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прогноз остаточний 29.08.2025\"/>
    </mc:Choice>
  </mc:AlternateContent>
  <xr:revisionPtr revIDLastSave="0" documentId="13_ncr:1_{D2E25FEF-3160-42AB-9E1F-0A719A77BD95}" xr6:coauthVersionLast="47" xr6:coauthVersionMax="47" xr10:uidLastSave="{00000000-0000-0000-0000-000000000000}"/>
  <bookViews>
    <workbookView xWindow="-120" yWindow="-120" windowWidth="21840" windowHeight="13140" xr2:uid="{FEC28639-6F54-4697-997E-5812639F74A4}"/>
  </bookViews>
  <sheets>
    <sheet name="1731420000" sheetId="2" r:id="rId1"/>
    <sheet name="Аркуш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E16" i="2"/>
</calcChain>
</file>

<file path=xl/sharedStrings.xml><?xml version="1.0" encoding="utf-8"?>
<sst xmlns="http://schemas.openxmlformats.org/spreadsheetml/2006/main" count="124" uniqueCount="85">
  <si>
    <t>Додаток 10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</si>
  <si>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</si>
  <si>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</si>
  <si>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</si>
  <si>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</si>
  <si>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</si>
  <si>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</si>
  <si>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</si>
  <si>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</si>
  <si>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</si>
  <si>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</si>
  <si>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1731420000</t>
  </si>
  <si>
    <t>Ольга ТЕРЕЩЕНКО</t>
  </si>
  <si>
    <t>I. Трансферти до загального фонду бюджету</t>
  </si>
  <si>
    <t>41030600</t>
  </si>
  <si>
    <t>9900000000</t>
  </si>
  <si>
    <t>Державний бюджет</t>
  </si>
  <si>
    <t>41053900</t>
  </si>
  <si>
    <t>1756300000</t>
  </si>
  <si>
    <t>Бюджет Мізоцької селищної територіальної громади</t>
  </si>
  <si>
    <t>1752600000</t>
  </si>
  <si>
    <t>Бюджет Олександрійської сільської територіальної громади</t>
  </si>
  <si>
    <t>1753400000</t>
  </si>
  <si>
    <t>Бюджет Острозької міської територіальної громади</t>
  </si>
  <si>
    <t>1752700000</t>
  </si>
  <si>
    <t>Бюджет Шпанівської сільської територіальної громади</t>
  </si>
  <si>
    <t>1756400000</t>
  </si>
  <si>
    <t>Бюджет Рівненської міської територіальної громади</t>
  </si>
  <si>
    <t>1756700000</t>
  </si>
  <si>
    <t>Бюджет Соснівської селищної територіальної громади</t>
  </si>
  <si>
    <t>1710000000</t>
  </si>
  <si>
    <t>Обласний бюджет Рівненської області</t>
  </si>
  <si>
    <t>1750100000</t>
  </si>
  <si>
    <t>Бюджет Бабинської сільської територіальної громади</t>
  </si>
  <si>
    <t>1754700000</t>
  </si>
  <si>
    <t>Бюджет Березнівської міської територіальної громади</t>
  </si>
  <si>
    <t>1750200000</t>
  </si>
  <si>
    <t>Бюджет Бугринської сільської територіальної громади</t>
  </si>
  <si>
    <t>1754800000</t>
  </si>
  <si>
    <t>Бюджет Білокриницької сільської територіальної громади</t>
  </si>
  <si>
    <t>1755000000</t>
  </si>
  <si>
    <t>Бюджет Великомежиріцької сільської територіальної громади</t>
  </si>
  <si>
    <t>1753800000</t>
  </si>
  <si>
    <t>Бюджет Великоомелянської сільської територіальної громади</t>
  </si>
  <si>
    <t>1754000000</t>
  </si>
  <si>
    <t>Бюджет Головинської сільської територіальної громади</t>
  </si>
  <si>
    <t>1755300000</t>
  </si>
  <si>
    <t>Бюджет Городоцької сільської територіальної громади</t>
  </si>
  <si>
    <t>1755400000</t>
  </si>
  <si>
    <t>Бюджет Гощанської селищної територіальної громади</t>
  </si>
  <si>
    <t>1752900000</t>
  </si>
  <si>
    <t>Бюджет Дядьковицької сільської територіальної громади</t>
  </si>
  <si>
    <t>1755800000</t>
  </si>
  <si>
    <t>Бюджет Здовбицької сільської територіальної громади</t>
  </si>
  <si>
    <t>1755900000</t>
  </si>
  <si>
    <t>Бюджет Здолбунівської міської територіальної громади</t>
  </si>
  <si>
    <t>1756000000</t>
  </si>
  <si>
    <t>Бюджет Зорянської сільської територіальної громади</t>
  </si>
  <si>
    <t>1752200000</t>
  </si>
  <si>
    <t>Бюджет Клеванської селищної територіальної громади</t>
  </si>
  <si>
    <t>1756100000</t>
  </si>
  <si>
    <t>Бюджет Корецької міської територіальної громади</t>
  </si>
  <si>
    <t>1753000000</t>
  </si>
  <si>
    <t>Бюджет Корнинської сільської територіальної громади</t>
  </si>
  <si>
    <t>1756200000</t>
  </si>
  <si>
    <t>Бюджет Костопільської міської територіальної громади</t>
  </si>
  <si>
    <t>1753600000</t>
  </si>
  <si>
    <t>Бюджет Малинської сільської територіальної громади</t>
  </si>
  <si>
    <t>1752500000</t>
  </si>
  <si>
    <t>Бюджет Малолюбашанської сільської територіальної громади</t>
  </si>
  <si>
    <t>1751700000</t>
  </si>
  <si>
    <t>Бюджет Деражненської сільської територіальної громади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</si>
  <si>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</si>
  <si>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</si>
  <si>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</si>
  <si>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</si>
  <si>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</si>
  <si>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</si>
  <si>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</si>
  <si>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</si>
  <si>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</si>
  <si>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</si>
  <si>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 xml:space="preserve">до Прогнозу районного бюджету  </t>
  </si>
  <si>
    <t>Рівненського району на 2026-2028 роки</t>
  </si>
  <si>
    <t>Начальник фінансового управління
райдержадміністрації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</si>
</sst>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8"/>
      <color indexed="63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3" fontId="2" fillId="0" borderId="0" xfId="1" applyNumberFormat="1" applyFont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0" xfId="1" applyFont="1" applyAlignment="1">
      <alignment wrapText="1"/>
    </xf>
    <xf numFmtId="0" fontId="5" fillId="0" borderId="0" xfId="1" quotePrefix="1" applyFont="1" applyAlignment="1">
      <alignment horizontal="left"/>
    </xf>
    <xf numFmtId="0" fontId="8" fillId="0" borderId="4" xfId="1" applyFont="1" applyBorder="1" applyAlignment="1">
      <alignment horizontal="center" wrapText="1"/>
    </xf>
    <xf numFmtId="0" fontId="8" fillId="0" borderId="7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3" fontId="6" fillId="0" borderId="10" xfId="1" applyNumberFormat="1" applyFont="1" applyBorder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6" fillId="0" borderId="0" xfId="1" applyFont="1"/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8" fillId="2" borderId="10" xfId="1" applyFont="1" applyFill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11" fillId="0" borderId="0" xfId="1" applyFont="1" applyAlignment="1">
      <alignment horizontal="left" vertical="top" wrapText="1"/>
    </xf>
  </cellXfs>
  <cellStyles count="2">
    <cellStyle name="Звичайний" xfId="0" builtinId="0"/>
    <cellStyle name="Звичайний 2" xfId="1" xr:uid="{08688513-9FAB-411E-9E8F-92343867D144}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6D81-428B-46FD-878A-AAFAF3465695}">
  <dimension ref="A1:I71"/>
  <sheetViews>
    <sheetView tabSelected="1" view="pageLayout" topLeftCell="B56" zoomScaleNormal="100" zoomScaleSheetLayoutView="90" workbookViewId="0">
      <selection activeCell="B69" sqref="B69:C70"/>
    </sheetView>
  </sheetViews>
  <sheetFormatPr defaultColWidth="9.140625" defaultRowHeight="12.75" x14ac:dyDescent="0.2"/>
  <cols>
    <col min="1" max="1" width="0" style="1" hidden="1" customWidth="1"/>
    <col min="2" max="2" width="14.28515625" style="6" customWidth="1"/>
    <col min="3" max="3" width="60" style="10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ht="18.75" x14ac:dyDescent="0.3">
      <c r="F1" s="24" t="s">
        <v>0</v>
      </c>
      <c r="G1" s="25"/>
      <c r="H1" s="3"/>
    </row>
    <row r="2" spans="1:9" ht="18.75" x14ac:dyDescent="0.3">
      <c r="F2" s="24" t="s">
        <v>82</v>
      </c>
      <c r="G2" s="25"/>
      <c r="H2" s="3"/>
    </row>
    <row r="3" spans="1:9" ht="18.75" x14ac:dyDescent="0.3">
      <c r="F3" s="24" t="s">
        <v>83</v>
      </c>
      <c r="G3" s="25"/>
      <c r="H3" s="3"/>
    </row>
    <row r="4" spans="1:9" x14ac:dyDescent="0.2">
      <c r="F4" s="2"/>
      <c r="G4" s="3"/>
      <c r="H4" s="3"/>
    </row>
    <row r="5" spans="1:9" x14ac:dyDescent="0.2">
      <c r="B5" s="4"/>
    </row>
    <row r="6" spans="1:9" ht="18.75" x14ac:dyDescent="0.3">
      <c r="B6" s="26" t="s">
        <v>1</v>
      </c>
      <c r="C6" s="26"/>
      <c r="D6" s="26"/>
      <c r="E6" s="26"/>
      <c r="F6" s="26"/>
      <c r="G6" s="26"/>
      <c r="H6" s="26"/>
    </row>
    <row r="7" spans="1:9" x14ac:dyDescent="0.2">
      <c r="B7" s="11" t="s">
        <v>11</v>
      </c>
    </row>
    <row r="8" spans="1:9" x14ac:dyDescent="0.2">
      <c r="B8" s="2" t="s">
        <v>2</v>
      </c>
    </row>
    <row r="9" spans="1:9" x14ac:dyDescent="0.2">
      <c r="H9" s="5" t="s">
        <v>3</v>
      </c>
    </row>
    <row r="10" spans="1:9" ht="25.15" customHeight="1" x14ac:dyDescent="0.2">
      <c r="B10" s="27" t="s">
        <v>4</v>
      </c>
      <c r="C10" s="29" t="s">
        <v>5</v>
      </c>
      <c r="D10" s="12" t="s">
        <v>77</v>
      </c>
      <c r="E10" s="12" t="s">
        <v>78</v>
      </c>
      <c r="F10" s="12" t="s">
        <v>79</v>
      </c>
      <c r="G10" s="12" t="s">
        <v>80</v>
      </c>
      <c r="H10" s="12" t="s">
        <v>81</v>
      </c>
    </row>
    <row r="11" spans="1:9" ht="25.15" customHeight="1" x14ac:dyDescent="0.2">
      <c r="B11" s="28"/>
      <c r="C11" s="30"/>
      <c r="D11" s="13" t="s">
        <v>6</v>
      </c>
      <c r="E11" s="13" t="s">
        <v>7</v>
      </c>
      <c r="F11" s="13" t="s">
        <v>8</v>
      </c>
      <c r="G11" s="13" t="s">
        <v>8</v>
      </c>
      <c r="H11" s="13" t="s">
        <v>8</v>
      </c>
    </row>
    <row r="12" spans="1:9" x14ac:dyDescent="0.2">
      <c r="B12" s="14">
        <v>1</v>
      </c>
      <c r="C12" s="15">
        <v>2</v>
      </c>
      <c r="D12" s="15">
        <v>3</v>
      </c>
      <c r="E12" s="15">
        <v>4</v>
      </c>
      <c r="F12" s="15">
        <v>5</v>
      </c>
      <c r="G12" s="15">
        <v>6</v>
      </c>
      <c r="H12" s="15">
        <v>7</v>
      </c>
    </row>
    <row r="13" spans="1:9" ht="13.9" customHeight="1" x14ac:dyDescent="0.2">
      <c r="A13" s="8">
        <v>1</v>
      </c>
      <c r="B13" s="33" t="s">
        <v>13</v>
      </c>
      <c r="C13" s="33"/>
      <c r="D13" s="33"/>
      <c r="E13" s="33"/>
      <c r="F13" s="33"/>
      <c r="G13" s="33"/>
      <c r="H13" s="34"/>
      <c r="I13" s="7"/>
    </row>
    <row r="14" spans="1:9" x14ac:dyDescent="0.2">
      <c r="A14" s="9">
        <v>1</v>
      </c>
      <c r="B14" s="17" t="s">
        <v>14</v>
      </c>
      <c r="C14" s="18"/>
      <c r="D14" s="19">
        <v>1449400</v>
      </c>
      <c r="E14" s="19">
        <v>1407400</v>
      </c>
      <c r="F14" s="19">
        <v>1449400</v>
      </c>
      <c r="G14" s="19">
        <v>1449400</v>
      </c>
      <c r="H14" s="19">
        <v>1449400</v>
      </c>
      <c r="I14" s="7"/>
    </row>
    <row r="15" spans="1:9" x14ac:dyDescent="0.2">
      <c r="A15" s="9">
        <v>0</v>
      </c>
      <c r="B15" s="17" t="s">
        <v>15</v>
      </c>
      <c r="C15" s="18" t="s">
        <v>16</v>
      </c>
      <c r="D15" s="19">
        <v>1449400</v>
      </c>
      <c r="E15" s="19">
        <v>1407400</v>
      </c>
      <c r="F15" s="19">
        <v>1449400</v>
      </c>
      <c r="G15" s="19">
        <v>1449400</v>
      </c>
      <c r="H15" s="19">
        <v>1449400</v>
      </c>
      <c r="I15" s="7"/>
    </row>
    <row r="16" spans="1:9" x14ac:dyDescent="0.2">
      <c r="A16" s="9">
        <v>1</v>
      </c>
      <c r="B16" s="17" t="s">
        <v>17</v>
      </c>
      <c r="C16" s="18"/>
      <c r="D16" s="19">
        <f>SUM(D17:D43)</f>
        <v>4218234</v>
      </c>
      <c r="E16" s="19">
        <f>SUM(E17:E43)</f>
        <v>4417651</v>
      </c>
      <c r="F16" s="19">
        <v>350000</v>
      </c>
      <c r="G16" s="19">
        <v>400000</v>
      </c>
      <c r="H16" s="19">
        <v>450000</v>
      </c>
      <c r="I16" s="7"/>
    </row>
    <row r="17" spans="1:9" x14ac:dyDescent="0.2">
      <c r="A17" s="9">
        <v>0</v>
      </c>
      <c r="B17" s="17" t="s">
        <v>18</v>
      </c>
      <c r="C17" s="18" t="s">
        <v>19</v>
      </c>
      <c r="D17" s="19">
        <v>41299</v>
      </c>
      <c r="E17" s="19">
        <v>111000</v>
      </c>
      <c r="F17" s="19">
        <v>0</v>
      </c>
      <c r="G17" s="19">
        <v>0</v>
      </c>
      <c r="H17" s="19">
        <v>0</v>
      </c>
      <c r="I17" s="7"/>
    </row>
    <row r="18" spans="1:9" x14ac:dyDescent="0.2">
      <c r="A18" s="9">
        <v>0</v>
      </c>
      <c r="B18" s="17" t="s">
        <v>20</v>
      </c>
      <c r="C18" s="18" t="s">
        <v>21</v>
      </c>
      <c r="D18" s="19">
        <v>143530</v>
      </c>
      <c r="E18" s="19">
        <v>207720</v>
      </c>
      <c r="F18" s="19">
        <v>0</v>
      </c>
      <c r="G18" s="19">
        <v>0</v>
      </c>
      <c r="H18" s="19">
        <v>0</v>
      </c>
      <c r="I18" s="7"/>
    </row>
    <row r="19" spans="1:9" x14ac:dyDescent="0.2">
      <c r="A19" s="9">
        <v>0</v>
      </c>
      <c r="B19" s="17" t="s">
        <v>22</v>
      </c>
      <c r="C19" s="18" t="s">
        <v>23</v>
      </c>
      <c r="D19" s="19">
        <v>248434</v>
      </c>
      <c r="E19" s="19">
        <v>250000</v>
      </c>
      <c r="F19" s="19">
        <v>0</v>
      </c>
      <c r="G19" s="19">
        <v>0</v>
      </c>
      <c r="H19" s="19">
        <v>0</v>
      </c>
      <c r="I19" s="7"/>
    </row>
    <row r="20" spans="1:9" x14ac:dyDescent="0.2">
      <c r="A20" s="9">
        <v>0</v>
      </c>
      <c r="B20" s="17" t="s">
        <v>24</v>
      </c>
      <c r="C20" s="18" t="s">
        <v>25</v>
      </c>
      <c r="D20" s="19">
        <v>151514</v>
      </c>
      <c r="E20" s="19">
        <v>159746</v>
      </c>
      <c r="F20" s="19">
        <v>0</v>
      </c>
      <c r="G20" s="19">
        <v>0</v>
      </c>
      <c r="H20" s="19">
        <v>0</v>
      </c>
      <c r="I20" s="7"/>
    </row>
    <row r="21" spans="1:9" x14ac:dyDescent="0.2">
      <c r="A21" s="9">
        <v>0</v>
      </c>
      <c r="B21" s="17" t="s">
        <v>26</v>
      </c>
      <c r="C21" s="18" t="s">
        <v>27</v>
      </c>
      <c r="D21" s="19">
        <v>1480000</v>
      </c>
      <c r="E21" s="19">
        <v>1200000</v>
      </c>
      <c r="F21" s="19">
        <v>0</v>
      </c>
      <c r="G21" s="19">
        <v>0</v>
      </c>
      <c r="H21" s="19">
        <v>0</v>
      </c>
      <c r="I21" s="7"/>
    </row>
    <row r="22" spans="1:9" x14ac:dyDescent="0.2">
      <c r="A22" s="9">
        <v>0</v>
      </c>
      <c r="B22" s="17" t="s">
        <v>28</v>
      </c>
      <c r="C22" s="18" t="s">
        <v>29</v>
      </c>
      <c r="D22" s="19">
        <v>0</v>
      </c>
      <c r="E22" s="19">
        <v>10000</v>
      </c>
      <c r="F22" s="19">
        <v>0</v>
      </c>
      <c r="G22" s="19">
        <v>0</v>
      </c>
      <c r="H22" s="19">
        <v>0</v>
      </c>
      <c r="I22" s="7"/>
    </row>
    <row r="23" spans="1:9" x14ac:dyDescent="0.2">
      <c r="A23" s="9">
        <v>0</v>
      </c>
      <c r="B23" s="17" t="s">
        <v>30</v>
      </c>
      <c r="C23" s="18" t="s">
        <v>31</v>
      </c>
      <c r="D23" s="19">
        <v>250000</v>
      </c>
      <c r="E23" s="19">
        <v>300000</v>
      </c>
      <c r="F23" s="19">
        <v>350000</v>
      </c>
      <c r="G23" s="19">
        <v>400000</v>
      </c>
      <c r="H23" s="19">
        <v>450000</v>
      </c>
      <c r="I23" s="7"/>
    </row>
    <row r="24" spans="1:9" x14ac:dyDescent="0.2">
      <c r="A24" s="9">
        <v>0</v>
      </c>
      <c r="B24" s="17" t="s">
        <v>32</v>
      </c>
      <c r="C24" s="18" t="s">
        <v>33</v>
      </c>
      <c r="D24" s="19">
        <v>60800</v>
      </c>
      <c r="E24" s="19">
        <v>112500</v>
      </c>
      <c r="F24" s="19">
        <v>0</v>
      </c>
      <c r="G24" s="19">
        <v>0</v>
      </c>
      <c r="H24" s="19">
        <v>0</v>
      </c>
      <c r="I24" s="7"/>
    </row>
    <row r="25" spans="1:9" x14ac:dyDescent="0.2">
      <c r="A25" s="9">
        <v>0</v>
      </c>
      <c r="B25" s="17" t="s">
        <v>34</v>
      </c>
      <c r="C25" s="18" t="s">
        <v>35</v>
      </c>
      <c r="D25" s="19">
        <v>150000</v>
      </c>
      <c r="E25" s="19">
        <v>0</v>
      </c>
      <c r="F25" s="19">
        <v>0</v>
      </c>
      <c r="G25" s="19">
        <v>0</v>
      </c>
      <c r="H25" s="19">
        <v>0</v>
      </c>
      <c r="I25" s="7"/>
    </row>
    <row r="26" spans="1:9" x14ac:dyDescent="0.2">
      <c r="A26" s="9">
        <v>0</v>
      </c>
      <c r="B26" s="17" t="s">
        <v>36</v>
      </c>
      <c r="C26" s="18" t="s">
        <v>37</v>
      </c>
      <c r="D26" s="19">
        <v>33565</v>
      </c>
      <c r="E26" s="19">
        <v>51302</v>
      </c>
      <c r="F26" s="19">
        <v>0</v>
      </c>
      <c r="G26" s="19">
        <v>0</v>
      </c>
      <c r="H26" s="19">
        <v>0</v>
      </c>
      <c r="I26" s="7"/>
    </row>
    <row r="27" spans="1:9" ht="18.75" customHeight="1" x14ac:dyDescent="0.2">
      <c r="A27" s="9">
        <v>0</v>
      </c>
      <c r="B27" s="17" t="s">
        <v>38</v>
      </c>
      <c r="C27" s="18" t="s">
        <v>39</v>
      </c>
      <c r="D27" s="19">
        <v>124704</v>
      </c>
      <c r="E27" s="19">
        <v>357699</v>
      </c>
      <c r="F27" s="19">
        <v>0</v>
      </c>
      <c r="G27" s="19">
        <v>0</v>
      </c>
      <c r="H27" s="19">
        <v>0</v>
      </c>
      <c r="I27" s="7"/>
    </row>
    <row r="28" spans="1:9" ht="20.25" customHeight="1" x14ac:dyDescent="0.2">
      <c r="A28" s="9">
        <v>0</v>
      </c>
      <c r="B28" s="17" t="s">
        <v>40</v>
      </c>
      <c r="C28" s="18" t="s">
        <v>41</v>
      </c>
      <c r="D28" s="19">
        <v>69670</v>
      </c>
      <c r="E28" s="19">
        <v>56145</v>
      </c>
      <c r="F28" s="19">
        <v>0</v>
      </c>
      <c r="G28" s="19">
        <v>0</v>
      </c>
      <c r="H28" s="19">
        <v>0</v>
      </c>
      <c r="I28" s="7"/>
    </row>
    <row r="29" spans="1:9" ht="20.25" customHeight="1" x14ac:dyDescent="0.2">
      <c r="A29" s="9">
        <v>0</v>
      </c>
      <c r="B29" s="17" t="s">
        <v>42</v>
      </c>
      <c r="C29" s="18" t="s">
        <v>43</v>
      </c>
      <c r="D29" s="19">
        <v>169365</v>
      </c>
      <c r="E29" s="19">
        <v>192915</v>
      </c>
      <c r="F29" s="19">
        <v>0</v>
      </c>
      <c r="G29" s="19">
        <v>0</v>
      </c>
      <c r="H29" s="19">
        <v>0</v>
      </c>
      <c r="I29" s="7"/>
    </row>
    <row r="30" spans="1:9" x14ac:dyDescent="0.2">
      <c r="A30" s="9">
        <v>0</v>
      </c>
      <c r="B30" s="17" t="s">
        <v>44</v>
      </c>
      <c r="C30" s="18" t="s">
        <v>45</v>
      </c>
      <c r="D30" s="19">
        <v>68500</v>
      </c>
      <c r="E30" s="19">
        <v>50000</v>
      </c>
      <c r="F30" s="19">
        <v>0</v>
      </c>
      <c r="G30" s="19">
        <v>0</v>
      </c>
      <c r="H30" s="19">
        <v>0</v>
      </c>
      <c r="I30" s="7"/>
    </row>
    <row r="31" spans="1:9" x14ac:dyDescent="0.2">
      <c r="A31" s="9">
        <v>0</v>
      </c>
      <c r="B31" s="17" t="s">
        <v>46</v>
      </c>
      <c r="C31" s="18" t="s">
        <v>47</v>
      </c>
      <c r="D31" s="19">
        <v>355071</v>
      </c>
      <c r="E31" s="19">
        <v>95044</v>
      </c>
      <c r="F31" s="19">
        <v>0</v>
      </c>
      <c r="G31" s="19">
        <v>0</v>
      </c>
      <c r="H31" s="19">
        <v>0</v>
      </c>
      <c r="I31" s="7"/>
    </row>
    <row r="32" spans="1:9" x14ac:dyDescent="0.2">
      <c r="A32" s="9">
        <v>0</v>
      </c>
      <c r="B32" s="17" t="s">
        <v>48</v>
      </c>
      <c r="C32" s="18" t="s">
        <v>49</v>
      </c>
      <c r="D32" s="19">
        <v>50000</v>
      </c>
      <c r="E32" s="19">
        <v>100000</v>
      </c>
      <c r="F32" s="19">
        <v>0</v>
      </c>
      <c r="G32" s="19">
        <v>0</v>
      </c>
      <c r="H32" s="19">
        <v>0</v>
      </c>
      <c r="I32" s="7"/>
    </row>
    <row r="33" spans="1:9" x14ac:dyDescent="0.2">
      <c r="A33" s="9">
        <v>0</v>
      </c>
      <c r="B33" s="17" t="s">
        <v>50</v>
      </c>
      <c r="C33" s="18" t="s">
        <v>51</v>
      </c>
      <c r="D33" s="19">
        <v>24160</v>
      </c>
      <c r="E33" s="19">
        <v>84616</v>
      </c>
      <c r="F33" s="19">
        <v>0</v>
      </c>
      <c r="G33" s="19">
        <v>0</v>
      </c>
      <c r="H33" s="19">
        <v>0</v>
      </c>
      <c r="I33" s="7"/>
    </row>
    <row r="34" spans="1:9" x14ac:dyDescent="0.2">
      <c r="A34" s="9">
        <v>0</v>
      </c>
      <c r="B34" s="17" t="s">
        <v>52</v>
      </c>
      <c r="C34" s="18" t="s">
        <v>53</v>
      </c>
      <c r="D34" s="19">
        <v>43957</v>
      </c>
      <c r="E34" s="19">
        <v>35913</v>
      </c>
      <c r="F34" s="19">
        <v>0</v>
      </c>
      <c r="G34" s="19">
        <v>0</v>
      </c>
      <c r="H34" s="19">
        <v>0</v>
      </c>
      <c r="I34" s="7"/>
    </row>
    <row r="35" spans="1:9" x14ac:dyDescent="0.2">
      <c r="A35" s="9">
        <v>0</v>
      </c>
      <c r="B35" s="17" t="s">
        <v>54</v>
      </c>
      <c r="C35" s="18" t="s">
        <v>55</v>
      </c>
      <c r="D35" s="19">
        <v>70000</v>
      </c>
      <c r="E35" s="19">
        <v>0</v>
      </c>
      <c r="F35" s="19">
        <v>0</v>
      </c>
      <c r="G35" s="19">
        <v>0</v>
      </c>
      <c r="H35" s="19">
        <v>0</v>
      </c>
      <c r="I35" s="7"/>
    </row>
    <row r="36" spans="1:9" x14ac:dyDescent="0.2">
      <c r="A36" s="9">
        <v>0</v>
      </c>
      <c r="B36" s="17" t="s">
        <v>56</v>
      </c>
      <c r="C36" s="18" t="s">
        <v>57</v>
      </c>
      <c r="D36" s="19">
        <v>118400</v>
      </c>
      <c r="E36" s="19">
        <v>120000</v>
      </c>
      <c r="F36" s="19">
        <v>0</v>
      </c>
      <c r="G36" s="19">
        <v>0</v>
      </c>
      <c r="H36" s="19">
        <v>0</v>
      </c>
      <c r="I36" s="7"/>
    </row>
    <row r="37" spans="1:9" x14ac:dyDescent="0.2">
      <c r="A37" s="9">
        <v>0</v>
      </c>
      <c r="B37" s="17" t="s">
        <v>58</v>
      </c>
      <c r="C37" s="18" t="s">
        <v>59</v>
      </c>
      <c r="D37" s="19">
        <v>50000</v>
      </c>
      <c r="E37" s="19">
        <v>300000</v>
      </c>
      <c r="F37" s="19">
        <v>0</v>
      </c>
      <c r="G37" s="19">
        <v>0</v>
      </c>
      <c r="H37" s="19">
        <v>0</v>
      </c>
      <c r="I37" s="7"/>
    </row>
    <row r="38" spans="1:9" x14ac:dyDescent="0.2">
      <c r="A38" s="9">
        <v>0</v>
      </c>
      <c r="B38" s="17" t="s">
        <v>60</v>
      </c>
      <c r="C38" s="18" t="s">
        <v>61</v>
      </c>
      <c r="D38" s="19">
        <v>130950</v>
      </c>
      <c r="E38" s="19">
        <v>150000</v>
      </c>
      <c r="F38" s="19">
        <v>0</v>
      </c>
      <c r="G38" s="19">
        <v>0</v>
      </c>
      <c r="H38" s="19">
        <v>0</v>
      </c>
      <c r="I38" s="7"/>
    </row>
    <row r="39" spans="1:9" x14ac:dyDescent="0.2">
      <c r="A39" s="9">
        <v>0</v>
      </c>
      <c r="B39" s="17" t="s">
        <v>62</v>
      </c>
      <c r="C39" s="18" t="s">
        <v>63</v>
      </c>
      <c r="D39" s="19">
        <v>128489</v>
      </c>
      <c r="E39" s="19">
        <v>98482</v>
      </c>
      <c r="F39" s="19">
        <v>0</v>
      </c>
      <c r="G39" s="19">
        <v>0</v>
      </c>
      <c r="H39" s="19">
        <v>0</v>
      </c>
      <c r="I39" s="7"/>
    </row>
    <row r="40" spans="1:9" x14ac:dyDescent="0.2">
      <c r="A40" s="9">
        <v>0</v>
      </c>
      <c r="B40" s="17" t="s">
        <v>64</v>
      </c>
      <c r="C40" s="18" t="s">
        <v>65</v>
      </c>
      <c r="D40" s="19">
        <v>100000</v>
      </c>
      <c r="E40" s="19">
        <v>150000</v>
      </c>
      <c r="F40" s="19">
        <v>0</v>
      </c>
      <c r="G40" s="19">
        <v>0</v>
      </c>
      <c r="H40" s="19">
        <v>0</v>
      </c>
      <c r="I40" s="7"/>
    </row>
    <row r="41" spans="1:9" x14ac:dyDescent="0.2">
      <c r="A41" s="9">
        <v>0</v>
      </c>
      <c r="B41" s="17" t="s">
        <v>66</v>
      </c>
      <c r="C41" s="18" t="s">
        <v>67</v>
      </c>
      <c r="D41" s="19">
        <v>20000</v>
      </c>
      <c r="E41" s="19">
        <v>50000</v>
      </c>
      <c r="F41" s="19">
        <v>0</v>
      </c>
      <c r="G41" s="19">
        <v>0</v>
      </c>
      <c r="H41" s="19">
        <v>0</v>
      </c>
      <c r="I41" s="7"/>
    </row>
    <row r="42" spans="1:9" ht="21.75" customHeight="1" x14ac:dyDescent="0.2">
      <c r="A42" s="9">
        <v>0</v>
      </c>
      <c r="B42" s="17" t="s">
        <v>68</v>
      </c>
      <c r="C42" s="18" t="s">
        <v>69</v>
      </c>
      <c r="D42" s="19">
        <v>135826</v>
      </c>
      <c r="E42" s="19">
        <v>104569</v>
      </c>
      <c r="F42" s="19">
        <v>0</v>
      </c>
      <c r="G42" s="19">
        <v>0</v>
      </c>
      <c r="H42" s="19">
        <v>0</v>
      </c>
      <c r="I42" s="7"/>
    </row>
    <row r="43" spans="1:9" ht="21" customHeight="1" x14ac:dyDescent="0.2">
      <c r="A43" s="9">
        <v>0</v>
      </c>
      <c r="B43" s="17" t="s">
        <v>70</v>
      </c>
      <c r="C43" s="18" t="s">
        <v>71</v>
      </c>
      <c r="D43" s="19">
        <v>0</v>
      </c>
      <c r="E43" s="19">
        <v>70000</v>
      </c>
      <c r="F43" s="19">
        <v>0</v>
      </c>
      <c r="G43" s="19">
        <v>0</v>
      </c>
      <c r="H43" s="19">
        <v>0</v>
      </c>
      <c r="I43" s="7"/>
    </row>
    <row r="44" spans="1:9" ht="13.9" customHeight="1" x14ac:dyDescent="0.2">
      <c r="A44" s="8">
        <v>1</v>
      </c>
      <c r="B44" s="33" t="s">
        <v>72</v>
      </c>
      <c r="C44" s="33"/>
      <c r="D44" s="33"/>
      <c r="E44" s="33"/>
      <c r="F44" s="33"/>
      <c r="G44" s="33"/>
      <c r="H44" s="34"/>
      <c r="I44" s="7"/>
    </row>
    <row r="45" spans="1:9" x14ac:dyDescent="0.2">
      <c r="A45" s="9">
        <v>1</v>
      </c>
      <c r="B45" s="17" t="s">
        <v>17</v>
      </c>
      <c r="C45" s="18"/>
      <c r="D45" s="19">
        <v>479642</v>
      </c>
      <c r="E45" s="19">
        <v>547825</v>
      </c>
      <c r="F45" s="19">
        <v>0</v>
      </c>
      <c r="G45" s="19">
        <v>0</v>
      </c>
      <c r="H45" s="19">
        <v>0</v>
      </c>
      <c r="I45" s="7"/>
    </row>
    <row r="46" spans="1:9" x14ac:dyDescent="0.2">
      <c r="A46" s="9">
        <v>0</v>
      </c>
      <c r="B46" s="17" t="s">
        <v>18</v>
      </c>
      <c r="C46" s="18" t="s">
        <v>19</v>
      </c>
      <c r="D46" s="19">
        <v>33000</v>
      </c>
      <c r="E46" s="19">
        <v>88000</v>
      </c>
      <c r="F46" s="19">
        <v>0</v>
      </c>
      <c r="G46" s="19">
        <v>0</v>
      </c>
      <c r="H46" s="19">
        <v>0</v>
      </c>
      <c r="I46" s="7"/>
    </row>
    <row r="47" spans="1:9" x14ac:dyDescent="0.2">
      <c r="A47" s="9">
        <v>0</v>
      </c>
      <c r="B47" s="17" t="s">
        <v>20</v>
      </c>
      <c r="C47" s="18" t="s">
        <v>21</v>
      </c>
      <c r="D47" s="19">
        <v>0</v>
      </c>
      <c r="E47" s="19">
        <v>61760</v>
      </c>
      <c r="F47" s="19">
        <v>0</v>
      </c>
      <c r="G47" s="19">
        <v>0</v>
      </c>
      <c r="H47" s="19">
        <v>0</v>
      </c>
      <c r="I47" s="7"/>
    </row>
    <row r="48" spans="1:9" x14ac:dyDescent="0.2">
      <c r="A48" s="9">
        <v>0</v>
      </c>
      <c r="B48" s="17" t="s">
        <v>22</v>
      </c>
      <c r="C48" s="18" t="s">
        <v>23</v>
      </c>
      <c r="D48" s="19">
        <v>106436</v>
      </c>
      <c r="E48" s="19">
        <v>0</v>
      </c>
      <c r="F48" s="19">
        <v>0</v>
      </c>
      <c r="G48" s="19">
        <v>0</v>
      </c>
      <c r="H48" s="19">
        <v>0</v>
      </c>
      <c r="I48" s="7"/>
    </row>
    <row r="49" spans="1:9" x14ac:dyDescent="0.2">
      <c r="A49" s="9">
        <v>0</v>
      </c>
      <c r="B49" s="17" t="s">
        <v>24</v>
      </c>
      <c r="C49" s="18" t="s">
        <v>25</v>
      </c>
      <c r="D49" s="19">
        <v>41362</v>
      </c>
      <c r="E49" s="19">
        <v>77966</v>
      </c>
      <c r="F49" s="19">
        <v>0</v>
      </c>
      <c r="G49" s="19">
        <v>0</v>
      </c>
      <c r="H49" s="19">
        <v>0</v>
      </c>
      <c r="I49" s="7"/>
    </row>
    <row r="50" spans="1:9" x14ac:dyDescent="0.2">
      <c r="A50" s="9">
        <v>0</v>
      </c>
      <c r="B50" s="17" t="s">
        <v>32</v>
      </c>
      <c r="C50" s="18" t="s">
        <v>33</v>
      </c>
      <c r="D50" s="19">
        <v>10800</v>
      </c>
      <c r="E50" s="19">
        <v>11000</v>
      </c>
      <c r="F50" s="19">
        <v>0</v>
      </c>
      <c r="G50" s="19">
        <v>0</v>
      </c>
      <c r="H50" s="19">
        <v>0</v>
      </c>
      <c r="I50" s="7"/>
    </row>
    <row r="51" spans="1:9" x14ac:dyDescent="0.2">
      <c r="A51" s="9">
        <v>0</v>
      </c>
      <c r="B51" s="17" t="s">
        <v>36</v>
      </c>
      <c r="C51" s="18" t="s">
        <v>37</v>
      </c>
      <c r="D51" s="19">
        <v>10335</v>
      </c>
      <c r="E51" s="19">
        <v>22057</v>
      </c>
      <c r="F51" s="19">
        <v>0</v>
      </c>
      <c r="G51" s="19">
        <v>0</v>
      </c>
      <c r="H51" s="19">
        <v>0</v>
      </c>
      <c r="I51" s="7"/>
    </row>
    <row r="52" spans="1:9" x14ac:dyDescent="0.2">
      <c r="A52" s="9">
        <v>0</v>
      </c>
      <c r="B52" s="17" t="s">
        <v>38</v>
      </c>
      <c r="C52" s="18" t="s">
        <v>39</v>
      </c>
      <c r="D52" s="19">
        <v>32424</v>
      </c>
      <c r="E52" s="19">
        <v>61592</v>
      </c>
      <c r="F52" s="19">
        <v>0</v>
      </c>
      <c r="G52" s="19">
        <v>0</v>
      </c>
      <c r="H52" s="19">
        <v>0</v>
      </c>
      <c r="I52" s="7"/>
    </row>
    <row r="53" spans="1:9" x14ac:dyDescent="0.2">
      <c r="A53" s="9">
        <v>0</v>
      </c>
      <c r="B53" s="17" t="s">
        <v>40</v>
      </c>
      <c r="C53" s="18" t="s">
        <v>41</v>
      </c>
      <c r="D53" s="19">
        <v>25820</v>
      </c>
      <c r="E53" s="19">
        <v>12289</v>
      </c>
      <c r="F53" s="19">
        <v>0</v>
      </c>
      <c r="G53" s="19">
        <v>0</v>
      </c>
      <c r="H53" s="19">
        <v>0</v>
      </c>
      <c r="I53" s="7"/>
    </row>
    <row r="54" spans="1:9" x14ac:dyDescent="0.2">
      <c r="A54" s="9">
        <v>0</v>
      </c>
      <c r="B54" s="17" t="s">
        <v>42</v>
      </c>
      <c r="C54" s="18" t="s">
        <v>43</v>
      </c>
      <c r="D54" s="19">
        <v>12292</v>
      </c>
      <c r="E54" s="19">
        <v>23319</v>
      </c>
      <c r="F54" s="19">
        <v>0</v>
      </c>
      <c r="G54" s="19">
        <v>0</v>
      </c>
      <c r="H54" s="19">
        <v>0</v>
      </c>
      <c r="I54" s="7"/>
    </row>
    <row r="55" spans="1:9" x14ac:dyDescent="0.2">
      <c r="A55" s="9">
        <v>0</v>
      </c>
      <c r="B55" s="17" t="s">
        <v>44</v>
      </c>
      <c r="C55" s="18" t="s">
        <v>45</v>
      </c>
      <c r="D55" s="19">
        <v>24200</v>
      </c>
      <c r="E55" s="19">
        <v>0</v>
      </c>
      <c r="F55" s="19">
        <v>0</v>
      </c>
      <c r="G55" s="19">
        <v>0</v>
      </c>
      <c r="H55" s="19">
        <v>0</v>
      </c>
      <c r="I55" s="7"/>
    </row>
    <row r="56" spans="1:9" x14ac:dyDescent="0.2">
      <c r="A56" s="9">
        <v>0</v>
      </c>
      <c r="B56" s="17" t="s">
        <v>46</v>
      </c>
      <c r="C56" s="18" t="s">
        <v>47</v>
      </c>
      <c r="D56" s="19">
        <v>26720</v>
      </c>
      <c r="E56" s="19">
        <v>8348</v>
      </c>
      <c r="F56" s="19">
        <v>0</v>
      </c>
      <c r="G56" s="19">
        <v>0</v>
      </c>
      <c r="H56" s="19">
        <v>0</v>
      </c>
      <c r="I56" s="7"/>
    </row>
    <row r="57" spans="1:9" x14ac:dyDescent="0.2">
      <c r="A57" s="9">
        <v>0</v>
      </c>
      <c r="B57" s="17" t="s">
        <v>50</v>
      </c>
      <c r="C57" s="18" t="s">
        <v>51</v>
      </c>
      <c r="D57" s="19">
        <v>18585</v>
      </c>
      <c r="E57" s="19">
        <v>36925</v>
      </c>
      <c r="F57" s="19">
        <v>0</v>
      </c>
      <c r="G57" s="19">
        <v>0</v>
      </c>
      <c r="H57" s="19">
        <v>0</v>
      </c>
      <c r="I57" s="7"/>
    </row>
    <row r="58" spans="1:9" x14ac:dyDescent="0.2">
      <c r="A58" s="9">
        <v>0</v>
      </c>
      <c r="B58" s="17" t="s">
        <v>52</v>
      </c>
      <c r="C58" s="18" t="s">
        <v>53</v>
      </c>
      <c r="D58" s="19">
        <v>9359</v>
      </c>
      <c r="E58" s="19">
        <v>47738</v>
      </c>
      <c r="F58" s="19">
        <v>0</v>
      </c>
      <c r="G58" s="19">
        <v>0</v>
      </c>
      <c r="H58" s="19">
        <v>0</v>
      </c>
      <c r="I58" s="7"/>
    </row>
    <row r="59" spans="1:9" x14ac:dyDescent="0.2">
      <c r="A59" s="9">
        <v>0</v>
      </c>
      <c r="B59" s="17" t="s">
        <v>56</v>
      </c>
      <c r="C59" s="18" t="s">
        <v>57</v>
      </c>
      <c r="D59" s="19">
        <v>29700</v>
      </c>
      <c r="E59" s="19">
        <v>0</v>
      </c>
      <c r="F59" s="19">
        <v>0</v>
      </c>
      <c r="G59" s="19">
        <v>0</v>
      </c>
      <c r="H59" s="19">
        <v>0</v>
      </c>
      <c r="I59" s="7"/>
    </row>
    <row r="60" spans="1:9" x14ac:dyDescent="0.2">
      <c r="A60" s="9">
        <v>0</v>
      </c>
      <c r="B60" s="17" t="s">
        <v>60</v>
      </c>
      <c r="C60" s="18" t="s">
        <v>61</v>
      </c>
      <c r="D60" s="19">
        <v>79950</v>
      </c>
      <c r="E60" s="19">
        <v>0</v>
      </c>
      <c r="F60" s="19">
        <v>0</v>
      </c>
      <c r="G60" s="19">
        <v>0</v>
      </c>
      <c r="H60" s="19">
        <v>0</v>
      </c>
      <c r="I60" s="7"/>
    </row>
    <row r="61" spans="1:9" x14ac:dyDescent="0.2">
      <c r="A61" s="9">
        <v>0</v>
      </c>
      <c r="B61" s="17" t="s">
        <v>62</v>
      </c>
      <c r="C61" s="18" t="s">
        <v>63</v>
      </c>
      <c r="D61" s="19">
        <v>18659</v>
      </c>
      <c r="E61" s="19">
        <v>73986</v>
      </c>
      <c r="F61" s="19">
        <v>0</v>
      </c>
      <c r="G61" s="19">
        <v>0</v>
      </c>
      <c r="H61" s="19">
        <v>0</v>
      </c>
      <c r="I61" s="7"/>
    </row>
    <row r="62" spans="1:9" x14ac:dyDescent="0.2">
      <c r="A62" s="9">
        <v>0</v>
      </c>
      <c r="B62" s="17" t="s">
        <v>68</v>
      </c>
      <c r="C62" s="18" t="s">
        <v>69</v>
      </c>
      <c r="D62" s="19">
        <v>0</v>
      </c>
      <c r="E62" s="19">
        <v>22845</v>
      </c>
      <c r="F62" s="19">
        <v>0</v>
      </c>
      <c r="G62" s="19">
        <v>0</v>
      </c>
      <c r="H62" s="19">
        <v>0</v>
      </c>
      <c r="I62" s="7"/>
    </row>
    <row r="63" spans="1:9" x14ac:dyDescent="0.2">
      <c r="A63" s="9">
        <v>1</v>
      </c>
      <c r="B63" s="17" t="s">
        <v>73</v>
      </c>
      <c r="C63" s="18" t="s">
        <v>74</v>
      </c>
      <c r="D63" s="19">
        <v>6147276</v>
      </c>
      <c r="E63" s="19">
        <v>6372876</v>
      </c>
      <c r="F63" s="19">
        <v>1799400</v>
      </c>
      <c r="G63" s="19">
        <v>1849400</v>
      </c>
      <c r="H63" s="19">
        <v>1899400</v>
      </c>
      <c r="I63" s="7"/>
    </row>
    <row r="64" spans="1:9" x14ac:dyDescent="0.2">
      <c r="A64" s="9">
        <v>1</v>
      </c>
      <c r="B64" s="17" t="s">
        <v>73</v>
      </c>
      <c r="C64" s="18" t="s">
        <v>75</v>
      </c>
      <c r="D64" s="19">
        <v>5667634</v>
      </c>
      <c r="E64" s="19">
        <v>5825051</v>
      </c>
      <c r="F64" s="19">
        <v>1799400</v>
      </c>
      <c r="G64" s="19">
        <v>1849400</v>
      </c>
      <c r="H64" s="19">
        <v>1899400</v>
      </c>
      <c r="I64" s="7"/>
    </row>
    <row r="65" spans="1:9" x14ac:dyDescent="0.2">
      <c r="A65" s="9">
        <v>1</v>
      </c>
      <c r="B65" s="17" t="s">
        <v>73</v>
      </c>
      <c r="C65" s="18" t="s">
        <v>76</v>
      </c>
      <c r="D65" s="19">
        <v>479642</v>
      </c>
      <c r="E65" s="19">
        <v>547825</v>
      </c>
      <c r="F65" s="19">
        <v>0</v>
      </c>
      <c r="G65" s="19">
        <v>0</v>
      </c>
      <c r="H65" s="19">
        <v>0</v>
      </c>
      <c r="I65" s="7"/>
    </row>
    <row r="66" spans="1:9" x14ac:dyDescent="0.2">
      <c r="B66" s="20"/>
      <c r="C66" s="21"/>
      <c r="D66" s="22"/>
      <c r="E66" s="22"/>
      <c r="F66" s="22"/>
      <c r="G66" s="22"/>
      <c r="H66" s="22"/>
    </row>
    <row r="67" spans="1:9" x14ac:dyDescent="0.2">
      <c r="B67" s="20"/>
      <c r="C67" s="21"/>
      <c r="D67" s="20"/>
      <c r="E67" s="20"/>
      <c r="F67" s="20"/>
      <c r="G67" s="20"/>
      <c r="H67" s="20"/>
    </row>
    <row r="68" spans="1:9" x14ac:dyDescent="0.2">
      <c r="B68" s="20"/>
      <c r="C68" s="21"/>
      <c r="D68" s="22"/>
      <c r="E68" s="22"/>
      <c r="F68" s="22"/>
      <c r="G68" s="22"/>
      <c r="H68" s="22"/>
    </row>
    <row r="69" spans="1:9" ht="18.75" x14ac:dyDescent="0.2">
      <c r="B69" s="35" t="s">
        <v>84</v>
      </c>
      <c r="C69" s="35"/>
      <c r="D69" s="16"/>
      <c r="E69" s="22"/>
      <c r="F69" s="31" t="s">
        <v>12</v>
      </c>
      <c r="G69" s="31"/>
      <c r="H69" s="22"/>
    </row>
    <row r="70" spans="1:9" ht="21" customHeight="1" x14ac:dyDescent="0.2">
      <c r="B70" s="35"/>
      <c r="C70" s="35"/>
      <c r="D70" s="23" t="s">
        <v>9</v>
      </c>
      <c r="E70" s="22"/>
      <c r="F70" s="32" t="s">
        <v>10</v>
      </c>
      <c r="G70" s="32"/>
      <c r="H70" s="22"/>
    </row>
    <row r="71" spans="1:9" x14ac:dyDescent="0.2">
      <c r="B71" s="20"/>
      <c r="C71" s="21"/>
      <c r="D71" s="22"/>
      <c r="E71" s="22"/>
      <c r="F71" s="22"/>
      <c r="G71" s="22"/>
      <c r="H71" s="22"/>
    </row>
  </sheetData>
  <mergeCells count="8">
    <mergeCell ref="B6:H6"/>
    <mergeCell ref="B10:B11"/>
    <mergeCell ref="C10:C11"/>
    <mergeCell ref="B69:C70"/>
    <mergeCell ref="F69:G69"/>
    <mergeCell ref="F70:G70"/>
    <mergeCell ref="B13:H13"/>
    <mergeCell ref="B44:H44"/>
  </mergeCells>
  <conditionalFormatting sqref="B13:B65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45:C65 C14:C43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45:D65 D14:D43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45:E65 E14:E43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45:F65 F14:F43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45:G65 G14:G43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45:H65 H14:H43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67:B72">
    <cfRule type="expression" dxfId="13" priority="1" stopIfTrue="1">
      <formula>A67=1</formula>
    </cfRule>
    <cfRule type="expression" dxfId="12" priority="2" stopIfTrue="1">
      <formula>A67=2</formula>
    </cfRule>
  </conditionalFormatting>
  <conditionalFormatting sqref="C67:C72">
    <cfRule type="expression" dxfId="11" priority="3" stopIfTrue="1">
      <formula>A67=1</formula>
    </cfRule>
    <cfRule type="expression" dxfId="10" priority="4" stopIfTrue="1">
      <formula>A67=2</formula>
    </cfRule>
  </conditionalFormatting>
  <conditionalFormatting sqref="D67:D72">
    <cfRule type="expression" dxfId="9" priority="5" stopIfTrue="1">
      <formula>A67=1</formula>
    </cfRule>
    <cfRule type="expression" dxfId="8" priority="6" stopIfTrue="1">
      <formula>A67=2</formula>
    </cfRule>
  </conditionalFormatting>
  <conditionalFormatting sqref="E67:E72">
    <cfRule type="expression" dxfId="7" priority="7" stopIfTrue="1">
      <formula>A67=1</formula>
    </cfRule>
    <cfRule type="expression" dxfId="6" priority="8" stopIfTrue="1">
      <formula>A67=2</formula>
    </cfRule>
  </conditionalFormatting>
  <conditionalFormatting sqref="F67:F72">
    <cfRule type="expression" dxfId="5" priority="9" stopIfTrue="1">
      <formula>A67=1</formula>
    </cfRule>
    <cfRule type="expression" dxfId="4" priority="10" stopIfTrue="1">
      <formula>A67=2</formula>
    </cfRule>
  </conditionalFormatting>
  <conditionalFormatting sqref="G67:G72">
    <cfRule type="expression" dxfId="3" priority="11" stopIfTrue="1">
      <formula>A67=1</formula>
    </cfRule>
    <cfRule type="expression" dxfId="2" priority="12" stopIfTrue="1">
      <formula>A67=2</formula>
    </cfRule>
  </conditionalFormatting>
  <conditionalFormatting sqref="H67:H72">
    <cfRule type="expression" dxfId="1" priority="13" stopIfTrue="1">
      <formula>A67=1</formula>
    </cfRule>
    <cfRule type="expression" dxfId="0" priority="14" stopIfTrue="1">
      <formula>A67=2</formula>
    </cfRule>
  </conditionalFormatting>
  <pageMargins left="0.39370078740157483" right="0.39370078740157483" top="0.78740157480314965" bottom="0.39370078740157483" header="0.39370078740157483" footer="0.23622047244094491"/>
  <pageSetup paperSize="9" scale="96" fitToWidth="0" fitToHeight="0" orientation="landscape" r:id="rId1"/>
  <headerFooter differentFirst="1" alignWithMargins="0">
    <oddHeader xml:space="preserve">&amp;C2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14F9-1867-4B51-BE16-2DEB60F53BA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1731420000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Olga</cp:lastModifiedBy>
  <cp:lastPrinted>2025-09-02T14:31:31Z</cp:lastPrinted>
  <dcterms:created xsi:type="dcterms:W3CDTF">2025-08-18T13:26:16Z</dcterms:created>
  <dcterms:modified xsi:type="dcterms:W3CDTF">2025-09-02T14:31:59Z</dcterms:modified>
</cp:coreProperties>
</file>