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11\Documents\ОЛІМПІАДА 2022\"/>
    </mc:Choice>
  </mc:AlternateContent>
  <bookViews>
    <workbookView xWindow="0" yWindow="0" windowWidth="20490" windowHeight="7650"/>
  </bookViews>
  <sheets>
    <sheet name="10 клас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2" l="1"/>
  <c r="J29" i="2"/>
  <c r="J23" i="2"/>
  <c r="J10" i="2"/>
  <c r="J18" i="2"/>
  <c r="J5" i="2"/>
  <c r="J19" i="2"/>
  <c r="J25" i="2"/>
  <c r="J20" i="2"/>
  <c r="J26" i="2"/>
  <c r="J12" i="2"/>
  <c r="J7" i="2"/>
  <c r="J11" i="2"/>
  <c r="J6" i="2"/>
  <c r="J14" i="2"/>
  <c r="J27" i="2"/>
  <c r="J21" i="2"/>
  <c r="J13" i="2"/>
  <c r="J4" i="2"/>
  <c r="J28" i="2"/>
  <c r="J8" i="2"/>
  <c r="J24" i="2"/>
  <c r="J15" i="2"/>
  <c r="J17" i="2"/>
  <c r="J30" i="2"/>
  <c r="J22" i="2"/>
  <c r="J9" i="2"/>
</calcChain>
</file>

<file path=xl/sharedStrings.xml><?xml version="1.0" encoding="utf-8"?>
<sst xmlns="http://schemas.openxmlformats.org/spreadsheetml/2006/main" count="125" uniqueCount="101">
  <si>
    <t>Прізвище, ім’я, по батькові учня</t>
  </si>
  <si>
    <t>Клас навч.</t>
  </si>
  <si>
    <t>Клас участі</t>
  </si>
  <si>
    <t>Заг. к-сть балів</t>
  </si>
  <si>
    <t xml:space="preserve">  Місце</t>
  </si>
  <si>
    <t>Назва навчального закладу</t>
  </si>
  <si>
    <t>Прізвище, ім’я, по батькові вчителя</t>
  </si>
  <si>
    <t>№ з/п</t>
  </si>
  <si>
    <t>Рівненський ліцей № 7 Рівненської міської ради</t>
  </si>
  <si>
    <t xml:space="preserve">Протокол   засідання   журі  ІІ (районного) етапу Всеукраїнської учнівської олімпіади з української мови та літератури  у 2022-2023 н.р.                     </t>
  </si>
  <si>
    <t>Ткачук Діана Володимирівна</t>
  </si>
  <si>
    <t>Савонік Тамара Володимирівна</t>
  </si>
  <si>
    <t>Рівненський ліцей №13 Рівненської міської ради</t>
  </si>
  <si>
    <t>Сіліна Софія Василівна</t>
  </si>
  <si>
    <t>Трачук Тетяна Сергіївна</t>
  </si>
  <si>
    <t>Рівненський ліцей № 19 Рівненської міської ради</t>
  </si>
  <si>
    <t>Потапчук Дарія Миколаївна</t>
  </si>
  <si>
    <t>Васюта Світлана Дмитрівна</t>
  </si>
  <si>
    <t>Рівненський ліцей № 23 Рівненської міської ради</t>
  </si>
  <si>
    <t xml:space="preserve">Юзюк Вікторія Володимирівна </t>
  </si>
  <si>
    <t>Горощук Анна Володимирівна</t>
  </si>
  <si>
    <t>Рівненський ліцей № 26 Рівненської міської ради</t>
  </si>
  <si>
    <t>Костюкович Анастасія Ігорівна</t>
  </si>
  <si>
    <t>Гелета Віта Георгіївна</t>
  </si>
  <si>
    <t>Рівненський ліцей № 28 Рівненської міської ради</t>
  </si>
  <si>
    <t>Герасимюк Анна Сергіївна</t>
  </si>
  <si>
    <t>Міщук Алла Анатоліївна</t>
  </si>
  <si>
    <t xml:space="preserve">Стратюк Арсен Вікторович 
</t>
  </si>
  <si>
    <t>Якобчук Ірина Іванівна</t>
  </si>
  <si>
    <t>Кашпурова Анна Андріївна</t>
  </si>
  <si>
    <t>Алексійчук Наталія Михайлівна</t>
  </si>
  <si>
    <t>Ковальчук Оксана Миколаївна</t>
  </si>
  <si>
    <t>Боліщук Артем Андрійович</t>
  </si>
  <si>
    <t xml:space="preserve">Великоомелянський ліцей Великоомелянської сільської ради </t>
  </si>
  <si>
    <t>Блищик Дарія Валеріївна</t>
  </si>
  <si>
    <t>Смаглюк Алла Іванівна</t>
  </si>
  <si>
    <t>Дика Наталія Олександрівна</t>
  </si>
  <si>
    <t>Пилипчук Вікторія Юріївна</t>
  </si>
  <si>
    <t>Совпенець Ганна Василівна</t>
  </si>
  <si>
    <t>Боярчук Антоніна Валеріївна</t>
  </si>
  <si>
    <t xml:space="preserve">Межевич Валерія Сергіївна </t>
  </si>
  <si>
    <t>Заклад загальної середньої освіти «Корецький  ліцей» Корецької міської ради</t>
  </si>
  <si>
    <t>Кадлубовська Ірина Василівна</t>
  </si>
  <si>
    <t>Яковець Олександра Вікторівна</t>
  </si>
  <si>
    <t>Костопільський  ліцей № 5  Костопільської міської ради</t>
  </si>
  <si>
    <t>Онисковець Надія Семенівна</t>
  </si>
  <si>
    <t>Костопільський ліцей № 3 Костопільської міської ради</t>
  </si>
  <si>
    <t>Пісківський ліцей імені Героїв-земляків Костопільської міської ради</t>
  </si>
  <si>
    <t>Ющук Наталія Леонідівна</t>
  </si>
  <si>
    <t>Новак Владислава Віталіївна</t>
  </si>
  <si>
    <t>Болюх Тетяна Олександрівна</t>
  </si>
  <si>
    <t>Лебедюк Анна Юріївна</t>
  </si>
  <si>
    <t>Болюх Наталія Василівна</t>
  </si>
  <si>
    <t>Тхоревська Любов Іванівна</t>
  </si>
  <si>
    <t>Поліщук Наталія Василівна</t>
  </si>
  <si>
    <t>Коломис Юлія Іванівна</t>
  </si>
  <si>
    <t>Туллер Людмила Сергіївна</t>
  </si>
  <si>
    <t>Антонюк Дарина Ігорівна</t>
  </si>
  <si>
    <t xml:space="preserve">Кутянківський  ліцей Острозької міської ради </t>
  </si>
  <si>
    <t xml:space="preserve">Острозький ліцей №2 Острозької міської ради </t>
  </si>
  <si>
    <t xml:space="preserve">Ковальчук Наталія Володимирівна </t>
  </si>
  <si>
    <t xml:space="preserve">Шевчук Юлія Олександрівна </t>
  </si>
  <si>
    <t>Плисюк Дарина Миколаївна</t>
  </si>
  <si>
    <t xml:space="preserve">Шилюк Вікторія Костянтинівна </t>
  </si>
  <si>
    <t>Гурська Людмила Миколаївна</t>
  </si>
  <si>
    <t>Чубик Юлія Юріївна</t>
  </si>
  <si>
    <t>Сухляк Галина Іванівна</t>
  </si>
  <si>
    <t>Власюк Олександр Юрійович</t>
  </si>
  <si>
    <t>Ваврик Марія Максимівна</t>
  </si>
  <si>
    <t>10 клас</t>
  </si>
  <si>
    <t>21 грудня 2022 Рівненський ліцей № 8</t>
  </si>
  <si>
    <t>Голова журі - М.Жовтан</t>
  </si>
  <si>
    <t xml:space="preserve">Олександрійський ліцей імені Андрія Мельника  Олександрійської сільської ради </t>
  </si>
  <si>
    <t xml:space="preserve">Здовбицький ліцей Здовбицької сільської ради </t>
  </si>
  <si>
    <t xml:space="preserve">Березнівський ліцей №2 Березнівської міської ради </t>
  </si>
  <si>
    <t xml:space="preserve">Березнівський ліцей № 1 імені Миколи Буховича Березнівської міської ради </t>
  </si>
  <si>
    <t>Рівненський ліцей "Гармонія" Рівненської міської ради</t>
  </si>
  <si>
    <t>Рівненський ліцей "Лідер" Рівненської міської ради</t>
  </si>
  <si>
    <t xml:space="preserve">Бабинський ліцей Бабинської сільської ради </t>
  </si>
  <si>
    <t>Опорний заклад "Городоцький ліцей" Городоцької сільської ради</t>
  </si>
  <si>
    <t>Синівський ліцей Гощанської селищної ради</t>
  </si>
  <si>
    <t>Мізоцький ліцей Мізоцької селищної ради</t>
  </si>
  <si>
    <t xml:space="preserve">Опоний заклад "Соснівський ліцей" Соснівської селищної ради </t>
  </si>
  <si>
    <t xml:space="preserve">Дученко Олеся В'ячеславівна </t>
  </si>
  <si>
    <t>Савчук Олександра Василівна</t>
  </si>
  <si>
    <t>Костопільський ліцей №1 Костопільської міської ради</t>
  </si>
  <si>
    <t>Котенко Валерія Олександрівна</t>
  </si>
  <si>
    <t>Опорний заклад "Шпанівський ліцей" Шпанівської сільської ради</t>
  </si>
  <si>
    <t>Бурич Анна Павлівна</t>
  </si>
  <si>
    <t>Румак Любов Миколаївна Парфенюк Алла Анатоліївна</t>
  </si>
  <si>
    <t>Завдання 1</t>
  </si>
  <si>
    <t>Завдання 2</t>
  </si>
  <si>
    <t>Завдання 3</t>
  </si>
  <si>
    <t>Завдання 4</t>
  </si>
  <si>
    <t>Завдання 5</t>
  </si>
  <si>
    <t>Сівицька Галина Данилівна
Молчанець Алла Сергіївна</t>
  </si>
  <si>
    <t>Мелянчук  Олександра Олександрівна</t>
  </si>
  <si>
    <t>І</t>
  </si>
  <si>
    <t>ІІ</t>
  </si>
  <si>
    <t>ІІІ</t>
  </si>
  <si>
    <t xml:space="preserve">Здолбунівський ліцей № 2 Здолбунівської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</si>
</sst>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8" fillId="0" borderId="0"/>
  </cellStyleXfs>
  <cellXfs count="36">
    <xf numFmtId="0" fontId="0" fillId="0" borderId="0" xfId="0"/>
    <xf numFmtId="0" fontId="2" fillId="0" borderId="1" xfId="0" applyFont="1" applyBorder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1" fillId="0" borderId="1" xfId="0" applyFont="1" applyBorder="1"/>
    <xf numFmtId="167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/>
    <xf numFmtId="0" fontId="4" fillId="0" borderId="0" xfId="0" applyFont="1"/>
  </cellXfs>
  <cellStyles count="4">
    <cellStyle name="Звичайний 2" xfId="1"/>
    <cellStyle name="Звичайний 3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25" workbookViewId="0">
      <selection activeCell="B31" sqref="B31:M59"/>
    </sheetView>
  </sheetViews>
  <sheetFormatPr defaultRowHeight="15" x14ac:dyDescent="0.25"/>
  <cols>
    <col min="1" max="1" width="5.85546875" style="22" customWidth="1"/>
    <col min="2" max="2" width="27.42578125" customWidth="1"/>
    <col min="3" max="3" width="6.85546875" style="6" customWidth="1"/>
    <col min="4" max="4" width="6.42578125" style="6" customWidth="1"/>
    <col min="5" max="5" width="9.5703125" customWidth="1"/>
    <col min="6" max="6" width="8.5703125" customWidth="1"/>
    <col min="7" max="8" width="8.7109375" customWidth="1"/>
    <col min="9" max="9" width="9.28515625" customWidth="1"/>
    <col min="10" max="10" width="7.140625" customWidth="1"/>
    <col min="11" max="11" width="6.85546875" customWidth="1"/>
    <col min="12" max="12" width="24.85546875" customWidth="1"/>
    <col min="13" max="13" width="23.42578125" customWidth="1"/>
  </cols>
  <sheetData>
    <row r="1" spans="1:13" ht="15.75" x14ac:dyDescent="0.25">
      <c r="A1" s="23"/>
      <c r="B1" s="28" t="s">
        <v>9</v>
      </c>
      <c r="C1" s="29"/>
      <c r="D1" s="29"/>
      <c r="E1" s="28"/>
      <c r="F1" s="28"/>
      <c r="G1" s="28"/>
      <c r="H1" s="28"/>
      <c r="I1" s="28"/>
      <c r="J1" s="28"/>
      <c r="K1" s="28"/>
      <c r="L1" s="28"/>
      <c r="M1" s="1"/>
    </row>
    <row r="2" spans="1:13" ht="15.75" x14ac:dyDescent="0.25">
      <c r="A2" s="23"/>
      <c r="B2" s="28" t="s">
        <v>69</v>
      </c>
      <c r="C2" s="29"/>
      <c r="D2" s="29"/>
      <c r="E2" s="28"/>
      <c r="F2" s="28"/>
      <c r="G2" s="28"/>
      <c r="H2" s="28"/>
      <c r="I2" s="28"/>
      <c r="J2" s="28"/>
      <c r="K2" s="30" t="s">
        <v>70</v>
      </c>
      <c r="L2" s="28"/>
      <c r="M2" s="1"/>
    </row>
    <row r="3" spans="1:13" ht="38.25" x14ac:dyDescent="0.25">
      <c r="A3" s="23" t="s">
        <v>7</v>
      </c>
      <c r="B3" s="7" t="s">
        <v>0</v>
      </c>
      <c r="C3" s="9" t="s">
        <v>1</v>
      </c>
      <c r="D3" s="9" t="s">
        <v>2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38.25" x14ac:dyDescent="0.25">
      <c r="A4" s="24">
        <v>1</v>
      </c>
      <c r="B4" s="10" t="s">
        <v>67</v>
      </c>
      <c r="C4" s="11">
        <v>10</v>
      </c>
      <c r="D4" s="11">
        <v>10</v>
      </c>
      <c r="E4" s="31">
        <v>14</v>
      </c>
      <c r="F4" s="31">
        <v>10</v>
      </c>
      <c r="G4" s="31">
        <v>9</v>
      </c>
      <c r="H4" s="31">
        <v>8</v>
      </c>
      <c r="I4" s="31">
        <v>9</v>
      </c>
      <c r="J4" s="31">
        <f t="shared" ref="J4:J30" si="0">SUM(E4:I4)</f>
        <v>50</v>
      </c>
      <c r="K4" s="13" t="s">
        <v>97</v>
      </c>
      <c r="L4" s="12" t="s">
        <v>82</v>
      </c>
      <c r="M4" s="10" t="s">
        <v>68</v>
      </c>
    </row>
    <row r="5" spans="1:13" ht="25.5" x14ac:dyDescent="0.25">
      <c r="A5" s="24">
        <v>2</v>
      </c>
      <c r="B5" s="12" t="s">
        <v>37</v>
      </c>
      <c r="C5" s="18">
        <v>10</v>
      </c>
      <c r="D5" s="18">
        <v>10</v>
      </c>
      <c r="E5" s="31">
        <v>12</v>
      </c>
      <c r="F5" s="31">
        <v>9</v>
      </c>
      <c r="G5" s="31">
        <v>10</v>
      </c>
      <c r="H5" s="31">
        <v>9</v>
      </c>
      <c r="I5" s="31">
        <v>9</v>
      </c>
      <c r="J5" s="31">
        <f t="shared" si="0"/>
        <v>49</v>
      </c>
      <c r="K5" s="13" t="s">
        <v>97</v>
      </c>
      <c r="L5" s="12" t="s">
        <v>80</v>
      </c>
      <c r="M5" s="12" t="s">
        <v>38</v>
      </c>
    </row>
    <row r="6" spans="1:13" ht="25.5" x14ac:dyDescent="0.25">
      <c r="A6" s="24">
        <v>3</v>
      </c>
      <c r="B6" s="10" t="s">
        <v>55</v>
      </c>
      <c r="C6" s="18">
        <v>10</v>
      </c>
      <c r="D6" s="18">
        <v>10</v>
      </c>
      <c r="E6" s="31">
        <v>12</v>
      </c>
      <c r="F6" s="31">
        <v>9</v>
      </c>
      <c r="G6" s="31">
        <v>7.5</v>
      </c>
      <c r="H6" s="31">
        <v>8.5</v>
      </c>
      <c r="I6" s="31">
        <v>12</v>
      </c>
      <c r="J6" s="31">
        <f t="shared" si="0"/>
        <v>49</v>
      </c>
      <c r="K6" s="13" t="s">
        <v>97</v>
      </c>
      <c r="L6" s="12" t="s">
        <v>81</v>
      </c>
      <c r="M6" s="10" t="s">
        <v>54</v>
      </c>
    </row>
    <row r="7" spans="1:13" ht="25.5" x14ac:dyDescent="0.25">
      <c r="A7" s="24">
        <v>4</v>
      </c>
      <c r="B7" s="12" t="s">
        <v>50</v>
      </c>
      <c r="C7" s="18">
        <v>10</v>
      </c>
      <c r="D7" s="18">
        <v>10</v>
      </c>
      <c r="E7" s="31">
        <v>13</v>
      </c>
      <c r="F7" s="31">
        <v>9</v>
      </c>
      <c r="G7" s="31">
        <v>9.5</v>
      </c>
      <c r="H7" s="31">
        <v>6</v>
      </c>
      <c r="I7" s="31">
        <v>9</v>
      </c>
      <c r="J7" s="31">
        <f t="shared" si="0"/>
        <v>46.5</v>
      </c>
      <c r="K7" s="13" t="s">
        <v>98</v>
      </c>
      <c r="L7" s="12" t="s">
        <v>44</v>
      </c>
      <c r="M7" s="12" t="s">
        <v>52</v>
      </c>
    </row>
    <row r="8" spans="1:13" ht="38.25" x14ac:dyDescent="0.25">
      <c r="A8" s="24">
        <v>5</v>
      </c>
      <c r="B8" s="10" t="s">
        <v>27</v>
      </c>
      <c r="C8" s="11">
        <v>10</v>
      </c>
      <c r="D8" s="11">
        <v>10</v>
      </c>
      <c r="E8" s="31">
        <v>9.5</v>
      </c>
      <c r="F8" s="31">
        <v>8.5</v>
      </c>
      <c r="G8" s="31">
        <v>10</v>
      </c>
      <c r="H8" s="31">
        <v>10.5</v>
      </c>
      <c r="I8" s="31">
        <v>7</v>
      </c>
      <c r="J8" s="31">
        <f t="shared" si="0"/>
        <v>45.5</v>
      </c>
      <c r="K8" s="13" t="s">
        <v>98</v>
      </c>
      <c r="L8" s="10" t="s">
        <v>76</v>
      </c>
      <c r="M8" s="12" t="s">
        <v>28</v>
      </c>
    </row>
    <row r="9" spans="1:13" ht="25.5" x14ac:dyDescent="0.25">
      <c r="A9" s="24">
        <v>6</v>
      </c>
      <c r="B9" s="10" t="s">
        <v>10</v>
      </c>
      <c r="C9" s="11">
        <v>10</v>
      </c>
      <c r="D9" s="11">
        <v>10</v>
      </c>
      <c r="E9" s="31">
        <v>9.5</v>
      </c>
      <c r="F9" s="31">
        <v>9</v>
      </c>
      <c r="G9" s="31">
        <v>10</v>
      </c>
      <c r="H9" s="31">
        <v>7.5</v>
      </c>
      <c r="I9" s="31">
        <v>9</v>
      </c>
      <c r="J9" s="31">
        <f t="shared" si="0"/>
        <v>45</v>
      </c>
      <c r="K9" s="13" t="s">
        <v>98</v>
      </c>
      <c r="L9" s="10" t="s">
        <v>8</v>
      </c>
      <c r="M9" s="10" t="s">
        <v>11</v>
      </c>
    </row>
    <row r="10" spans="1:13" ht="38.25" x14ac:dyDescent="0.25">
      <c r="A10" s="24">
        <v>7</v>
      </c>
      <c r="B10" s="10" t="s">
        <v>34</v>
      </c>
      <c r="C10" s="18">
        <v>10</v>
      </c>
      <c r="D10" s="18">
        <v>10</v>
      </c>
      <c r="E10" s="31">
        <v>7.5</v>
      </c>
      <c r="F10" s="31">
        <v>7</v>
      </c>
      <c r="G10" s="31">
        <v>10</v>
      </c>
      <c r="H10" s="31">
        <v>8.5</v>
      </c>
      <c r="I10" s="31">
        <v>10</v>
      </c>
      <c r="J10" s="31">
        <f t="shared" si="0"/>
        <v>43</v>
      </c>
      <c r="K10" s="13" t="s">
        <v>98</v>
      </c>
      <c r="L10" s="12" t="s">
        <v>33</v>
      </c>
      <c r="M10" s="12" t="s">
        <v>95</v>
      </c>
    </row>
    <row r="11" spans="1:13" ht="38.25" x14ac:dyDescent="0.25">
      <c r="A11" s="24">
        <v>8</v>
      </c>
      <c r="B11" s="10" t="s">
        <v>51</v>
      </c>
      <c r="C11" s="18">
        <v>10</v>
      </c>
      <c r="D11" s="18">
        <v>10</v>
      </c>
      <c r="E11" s="31">
        <v>13</v>
      </c>
      <c r="F11" s="31">
        <v>9</v>
      </c>
      <c r="G11" s="31">
        <v>7.5</v>
      </c>
      <c r="H11" s="31">
        <v>6</v>
      </c>
      <c r="I11" s="31">
        <v>7</v>
      </c>
      <c r="J11" s="31">
        <f t="shared" si="0"/>
        <v>42.5</v>
      </c>
      <c r="K11" s="13" t="s">
        <v>98</v>
      </c>
      <c r="L11" s="12" t="s">
        <v>47</v>
      </c>
      <c r="M11" s="10" t="s">
        <v>53</v>
      </c>
    </row>
    <row r="12" spans="1:13" ht="25.5" x14ac:dyDescent="0.25">
      <c r="A12" s="24">
        <v>9</v>
      </c>
      <c r="B12" s="10" t="s">
        <v>49</v>
      </c>
      <c r="C12" s="11">
        <v>10</v>
      </c>
      <c r="D12" s="11">
        <v>10</v>
      </c>
      <c r="E12" s="31">
        <v>9</v>
      </c>
      <c r="F12" s="31">
        <v>7.5</v>
      </c>
      <c r="G12" s="31">
        <v>10</v>
      </c>
      <c r="H12" s="31">
        <v>8.5</v>
      </c>
      <c r="I12" s="31">
        <v>6</v>
      </c>
      <c r="J12" s="31">
        <f t="shared" si="0"/>
        <v>41</v>
      </c>
      <c r="K12" s="13" t="s">
        <v>98</v>
      </c>
      <c r="L12" s="10" t="s">
        <v>46</v>
      </c>
      <c r="M12" s="10" t="s">
        <v>45</v>
      </c>
    </row>
    <row r="13" spans="1:13" ht="38.25" x14ac:dyDescent="0.25">
      <c r="A13" s="24">
        <v>10</v>
      </c>
      <c r="B13" s="10" t="s">
        <v>86</v>
      </c>
      <c r="C13" s="11">
        <v>10</v>
      </c>
      <c r="D13" s="11">
        <v>10</v>
      </c>
      <c r="E13" s="31">
        <v>14</v>
      </c>
      <c r="F13" s="31">
        <v>8</v>
      </c>
      <c r="G13" s="31">
        <v>6</v>
      </c>
      <c r="H13" s="31">
        <v>7</v>
      </c>
      <c r="I13" s="31">
        <v>6</v>
      </c>
      <c r="J13" s="31">
        <f t="shared" si="0"/>
        <v>41</v>
      </c>
      <c r="K13" s="13" t="s">
        <v>98</v>
      </c>
      <c r="L13" s="10" t="s">
        <v>87</v>
      </c>
      <c r="M13" s="10" t="s">
        <v>88</v>
      </c>
    </row>
    <row r="14" spans="1:13" ht="51" x14ac:dyDescent="0.25">
      <c r="A14" s="24">
        <v>11</v>
      </c>
      <c r="B14" s="10" t="s">
        <v>57</v>
      </c>
      <c r="C14" s="11">
        <v>10</v>
      </c>
      <c r="D14" s="11">
        <v>10</v>
      </c>
      <c r="E14" s="31">
        <v>9</v>
      </c>
      <c r="F14" s="31">
        <v>9</v>
      </c>
      <c r="G14" s="31">
        <v>9</v>
      </c>
      <c r="H14" s="31">
        <v>3.5</v>
      </c>
      <c r="I14" s="31">
        <v>9</v>
      </c>
      <c r="J14" s="31">
        <f t="shared" si="0"/>
        <v>39.5</v>
      </c>
      <c r="K14" s="13" t="s">
        <v>98</v>
      </c>
      <c r="L14" s="12" t="s">
        <v>72</v>
      </c>
      <c r="M14" s="10" t="s">
        <v>56</v>
      </c>
    </row>
    <row r="15" spans="1:13" ht="25.5" x14ac:dyDescent="0.25">
      <c r="A15" s="24">
        <v>12</v>
      </c>
      <c r="B15" s="10" t="s">
        <v>13</v>
      </c>
      <c r="C15" s="11">
        <v>10</v>
      </c>
      <c r="D15" s="11">
        <v>10</v>
      </c>
      <c r="E15" s="31">
        <v>8.5</v>
      </c>
      <c r="F15" s="31">
        <v>8.5</v>
      </c>
      <c r="G15" s="31">
        <v>5.5</v>
      </c>
      <c r="H15" s="31">
        <v>7</v>
      </c>
      <c r="I15" s="31">
        <v>9</v>
      </c>
      <c r="J15" s="31">
        <f t="shared" si="0"/>
        <v>38.5</v>
      </c>
      <c r="K15" s="13" t="s">
        <v>99</v>
      </c>
      <c r="L15" s="10" t="s">
        <v>12</v>
      </c>
      <c r="M15" s="10" t="s">
        <v>14</v>
      </c>
    </row>
    <row r="16" spans="1:13" ht="38.25" x14ac:dyDescent="0.25">
      <c r="A16" s="24">
        <v>13</v>
      </c>
      <c r="B16" s="12" t="s">
        <v>96</v>
      </c>
      <c r="C16" s="15">
        <v>10</v>
      </c>
      <c r="D16" s="15">
        <v>10</v>
      </c>
      <c r="E16" s="31">
        <v>7.5</v>
      </c>
      <c r="F16" s="31">
        <v>8</v>
      </c>
      <c r="G16" s="31">
        <v>9</v>
      </c>
      <c r="H16" s="31">
        <v>6</v>
      </c>
      <c r="I16" s="31">
        <v>8</v>
      </c>
      <c r="J16" s="31">
        <f t="shared" si="0"/>
        <v>38.5</v>
      </c>
      <c r="K16" s="13" t="s">
        <v>99</v>
      </c>
      <c r="L16" s="14" t="s">
        <v>75</v>
      </c>
      <c r="M16" s="12" t="s">
        <v>66</v>
      </c>
    </row>
    <row r="17" spans="1:13" ht="25.5" x14ac:dyDescent="0.25">
      <c r="A17" s="24">
        <v>14</v>
      </c>
      <c r="B17" s="10" t="s">
        <v>16</v>
      </c>
      <c r="C17" s="11">
        <v>10</v>
      </c>
      <c r="D17" s="11">
        <v>10</v>
      </c>
      <c r="E17" s="31">
        <v>5.5</v>
      </c>
      <c r="F17" s="31">
        <v>7</v>
      </c>
      <c r="G17" s="31">
        <v>9</v>
      </c>
      <c r="H17" s="31">
        <v>6</v>
      </c>
      <c r="I17" s="31">
        <v>10</v>
      </c>
      <c r="J17" s="31">
        <f t="shared" si="0"/>
        <v>37.5</v>
      </c>
      <c r="K17" s="13" t="s">
        <v>99</v>
      </c>
      <c r="L17" s="10" t="s">
        <v>15</v>
      </c>
      <c r="M17" s="12" t="s">
        <v>17</v>
      </c>
    </row>
    <row r="18" spans="1:13" ht="38.25" x14ac:dyDescent="0.25">
      <c r="A18" s="24">
        <v>15</v>
      </c>
      <c r="B18" s="12" t="s">
        <v>36</v>
      </c>
      <c r="C18" s="18">
        <v>10</v>
      </c>
      <c r="D18" s="18">
        <v>10</v>
      </c>
      <c r="E18" s="31">
        <v>8.5</v>
      </c>
      <c r="F18" s="31">
        <v>6</v>
      </c>
      <c r="G18" s="31">
        <v>7.5</v>
      </c>
      <c r="H18" s="31">
        <v>7</v>
      </c>
      <c r="I18" s="31">
        <v>8</v>
      </c>
      <c r="J18" s="31">
        <f t="shared" si="0"/>
        <v>37</v>
      </c>
      <c r="K18" s="13" t="s">
        <v>99</v>
      </c>
      <c r="L18" s="12" t="s">
        <v>79</v>
      </c>
      <c r="M18" s="12" t="s">
        <v>35</v>
      </c>
    </row>
    <row r="19" spans="1:13" ht="38.25" x14ac:dyDescent="0.25">
      <c r="A19" s="24">
        <v>16</v>
      </c>
      <c r="B19" s="19" t="s">
        <v>39</v>
      </c>
      <c r="C19" s="20">
        <v>10</v>
      </c>
      <c r="D19" s="20">
        <v>10</v>
      </c>
      <c r="E19" s="31">
        <v>10.5</v>
      </c>
      <c r="F19" s="31">
        <v>8</v>
      </c>
      <c r="G19" s="31">
        <v>6</v>
      </c>
      <c r="H19" s="31">
        <v>5.5</v>
      </c>
      <c r="I19" s="31">
        <v>7</v>
      </c>
      <c r="J19" s="31">
        <f t="shared" si="0"/>
        <v>37</v>
      </c>
      <c r="K19" s="13" t="s">
        <v>99</v>
      </c>
      <c r="L19" s="19" t="s">
        <v>73</v>
      </c>
      <c r="M19" s="19" t="s">
        <v>89</v>
      </c>
    </row>
    <row r="20" spans="1:13" ht="38.25" x14ac:dyDescent="0.25">
      <c r="A20" s="24">
        <v>17</v>
      </c>
      <c r="B20" s="26" t="s">
        <v>43</v>
      </c>
      <c r="C20" s="11">
        <v>10</v>
      </c>
      <c r="D20" s="11">
        <v>10</v>
      </c>
      <c r="E20" s="31">
        <v>8.5</v>
      </c>
      <c r="F20" s="31">
        <v>8</v>
      </c>
      <c r="G20" s="31">
        <v>8</v>
      </c>
      <c r="H20" s="31">
        <v>7.5</v>
      </c>
      <c r="I20" s="31">
        <v>5</v>
      </c>
      <c r="J20" s="31">
        <f t="shared" si="0"/>
        <v>37</v>
      </c>
      <c r="K20" s="13" t="s">
        <v>99</v>
      </c>
      <c r="L20" s="10" t="s">
        <v>41</v>
      </c>
      <c r="M20" s="10" t="s">
        <v>42</v>
      </c>
    </row>
    <row r="21" spans="1:13" ht="25.5" x14ac:dyDescent="0.25">
      <c r="A21" s="24">
        <v>18</v>
      </c>
      <c r="B21" s="10" t="s">
        <v>62</v>
      </c>
      <c r="C21" s="11">
        <v>10</v>
      </c>
      <c r="D21" s="11">
        <v>10</v>
      </c>
      <c r="E21" s="31">
        <v>7.5</v>
      </c>
      <c r="F21" s="31">
        <v>7</v>
      </c>
      <c r="G21" s="31">
        <v>10.5</v>
      </c>
      <c r="H21" s="31">
        <v>4</v>
      </c>
      <c r="I21" s="31">
        <v>8</v>
      </c>
      <c r="J21" s="31">
        <f t="shared" si="0"/>
        <v>37</v>
      </c>
      <c r="K21" s="13" t="s">
        <v>99</v>
      </c>
      <c r="L21" s="32" t="s">
        <v>59</v>
      </c>
      <c r="M21" s="10" t="s">
        <v>63</v>
      </c>
    </row>
    <row r="22" spans="1:13" ht="25.5" x14ac:dyDescent="0.25">
      <c r="A22" s="24">
        <v>19</v>
      </c>
      <c r="B22" s="10" t="s">
        <v>22</v>
      </c>
      <c r="C22" s="11">
        <v>10</v>
      </c>
      <c r="D22" s="11">
        <v>10</v>
      </c>
      <c r="E22" s="31">
        <v>10</v>
      </c>
      <c r="F22" s="31">
        <v>8.5</v>
      </c>
      <c r="G22" s="31">
        <v>7.5</v>
      </c>
      <c r="H22" s="31">
        <v>2</v>
      </c>
      <c r="I22" s="31">
        <v>8</v>
      </c>
      <c r="J22" s="31">
        <f t="shared" si="0"/>
        <v>36</v>
      </c>
      <c r="K22" s="13" t="s">
        <v>99</v>
      </c>
      <c r="L22" s="32" t="s">
        <v>21</v>
      </c>
      <c r="M22" s="12" t="s">
        <v>23</v>
      </c>
    </row>
    <row r="23" spans="1:13" ht="25.5" x14ac:dyDescent="0.25">
      <c r="A23" s="24">
        <v>20</v>
      </c>
      <c r="B23" s="25" t="s">
        <v>32</v>
      </c>
      <c r="C23" s="17">
        <v>10</v>
      </c>
      <c r="D23" s="17">
        <v>10</v>
      </c>
      <c r="E23" s="31">
        <v>5.5</v>
      </c>
      <c r="F23" s="31">
        <v>5.5</v>
      </c>
      <c r="G23" s="31">
        <v>9</v>
      </c>
      <c r="H23" s="31">
        <v>8.5</v>
      </c>
      <c r="I23" s="31">
        <v>6</v>
      </c>
      <c r="J23" s="31">
        <f t="shared" si="0"/>
        <v>34.5</v>
      </c>
      <c r="K23" s="13" t="s">
        <v>99</v>
      </c>
      <c r="L23" s="16" t="s">
        <v>78</v>
      </c>
      <c r="M23" s="27" t="s">
        <v>31</v>
      </c>
    </row>
    <row r="24" spans="1:13" ht="25.5" x14ac:dyDescent="0.25">
      <c r="A24" s="24">
        <v>21</v>
      </c>
      <c r="B24" s="10" t="s">
        <v>29</v>
      </c>
      <c r="C24" s="11">
        <v>10</v>
      </c>
      <c r="D24" s="11">
        <v>10</v>
      </c>
      <c r="E24" s="31">
        <v>7</v>
      </c>
      <c r="F24" s="31">
        <v>6</v>
      </c>
      <c r="G24" s="31">
        <v>7</v>
      </c>
      <c r="H24" s="31">
        <v>5.5</v>
      </c>
      <c r="I24" s="31">
        <v>8</v>
      </c>
      <c r="J24" s="31">
        <f t="shared" si="0"/>
        <v>33.5</v>
      </c>
      <c r="K24" s="13" t="s">
        <v>99</v>
      </c>
      <c r="L24" s="10" t="s">
        <v>77</v>
      </c>
      <c r="M24" s="10" t="s">
        <v>30</v>
      </c>
    </row>
    <row r="25" spans="1:13" ht="25.5" x14ac:dyDescent="0.25">
      <c r="A25" s="24">
        <v>22</v>
      </c>
      <c r="B25" s="10" t="s">
        <v>40</v>
      </c>
      <c r="C25" s="11">
        <v>10</v>
      </c>
      <c r="D25" s="11">
        <v>10</v>
      </c>
      <c r="E25" s="31">
        <v>10</v>
      </c>
      <c r="F25" s="31">
        <v>7</v>
      </c>
      <c r="G25" s="31">
        <v>6</v>
      </c>
      <c r="H25" s="31">
        <v>2.5</v>
      </c>
      <c r="I25" s="31">
        <v>7</v>
      </c>
      <c r="J25" s="31">
        <f t="shared" si="0"/>
        <v>32.5</v>
      </c>
      <c r="K25" s="13" t="s">
        <v>99</v>
      </c>
      <c r="L25" s="10" t="s">
        <v>100</v>
      </c>
      <c r="M25" s="10" t="s">
        <v>83</v>
      </c>
    </row>
    <row r="26" spans="1:13" ht="25.5" x14ac:dyDescent="0.25">
      <c r="A26" s="24">
        <v>23</v>
      </c>
      <c r="B26" s="10" t="s">
        <v>84</v>
      </c>
      <c r="C26" s="11">
        <v>10</v>
      </c>
      <c r="D26" s="11">
        <v>10</v>
      </c>
      <c r="E26" s="31">
        <v>5.5</v>
      </c>
      <c r="F26" s="31">
        <v>6</v>
      </c>
      <c r="G26" s="31">
        <v>8.5</v>
      </c>
      <c r="H26" s="31">
        <v>6.5</v>
      </c>
      <c r="I26" s="31">
        <v>6</v>
      </c>
      <c r="J26" s="31">
        <f t="shared" si="0"/>
        <v>32.5</v>
      </c>
      <c r="K26" s="13" t="s">
        <v>99</v>
      </c>
      <c r="L26" s="10" t="s">
        <v>85</v>
      </c>
      <c r="M26" s="10" t="s">
        <v>48</v>
      </c>
    </row>
    <row r="27" spans="1:13" ht="25.5" x14ac:dyDescent="0.25">
      <c r="A27" s="24">
        <v>24</v>
      </c>
      <c r="B27" s="10" t="s">
        <v>61</v>
      </c>
      <c r="C27" s="11">
        <v>10</v>
      </c>
      <c r="D27" s="11">
        <v>10</v>
      </c>
      <c r="E27" s="31">
        <v>7</v>
      </c>
      <c r="F27" s="31">
        <v>6</v>
      </c>
      <c r="G27" s="31">
        <v>5.5</v>
      </c>
      <c r="H27" s="31">
        <v>8.5</v>
      </c>
      <c r="I27" s="31">
        <v>5.5</v>
      </c>
      <c r="J27" s="31">
        <f t="shared" si="0"/>
        <v>32.5</v>
      </c>
      <c r="K27" s="13" t="s">
        <v>99</v>
      </c>
      <c r="L27" s="10" t="s">
        <v>58</v>
      </c>
      <c r="M27" s="10" t="s">
        <v>60</v>
      </c>
    </row>
    <row r="28" spans="1:13" ht="25.5" x14ac:dyDescent="0.25">
      <c r="A28" s="24">
        <v>25</v>
      </c>
      <c r="B28" s="10" t="s">
        <v>25</v>
      </c>
      <c r="C28" s="11">
        <v>10</v>
      </c>
      <c r="D28" s="11">
        <v>10</v>
      </c>
      <c r="E28" s="31">
        <v>6</v>
      </c>
      <c r="F28" s="31">
        <v>5</v>
      </c>
      <c r="G28" s="31">
        <v>8</v>
      </c>
      <c r="H28" s="31">
        <v>6.5</v>
      </c>
      <c r="I28" s="31">
        <v>6</v>
      </c>
      <c r="J28" s="31">
        <f t="shared" si="0"/>
        <v>31.5</v>
      </c>
      <c r="K28" s="13" t="s">
        <v>99</v>
      </c>
      <c r="L28" s="10" t="s">
        <v>24</v>
      </c>
      <c r="M28" s="10" t="s">
        <v>26</v>
      </c>
    </row>
    <row r="29" spans="1:13" ht="25.5" x14ac:dyDescent="0.25">
      <c r="A29" s="24">
        <v>26</v>
      </c>
      <c r="B29" s="12" t="s">
        <v>65</v>
      </c>
      <c r="C29" s="15">
        <v>10</v>
      </c>
      <c r="D29" s="15">
        <v>10</v>
      </c>
      <c r="E29" s="31">
        <v>4</v>
      </c>
      <c r="F29" s="31">
        <v>5.5</v>
      </c>
      <c r="G29" s="31">
        <v>7</v>
      </c>
      <c r="H29" s="31">
        <v>7</v>
      </c>
      <c r="I29" s="31">
        <v>8</v>
      </c>
      <c r="J29" s="31">
        <f t="shared" si="0"/>
        <v>31.5</v>
      </c>
      <c r="K29" s="13" t="s">
        <v>99</v>
      </c>
      <c r="L29" s="14" t="s">
        <v>74</v>
      </c>
      <c r="M29" s="12" t="s">
        <v>64</v>
      </c>
    </row>
    <row r="30" spans="1:13" ht="25.5" x14ac:dyDescent="0.25">
      <c r="A30" s="24">
        <v>27</v>
      </c>
      <c r="B30" s="10" t="s">
        <v>20</v>
      </c>
      <c r="C30" s="11">
        <v>10</v>
      </c>
      <c r="D30" s="11">
        <v>10</v>
      </c>
      <c r="E30" s="31">
        <v>8.5</v>
      </c>
      <c r="F30" s="31">
        <v>7</v>
      </c>
      <c r="G30" s="31">
        <v>7.5</v>
      </c>
      <c r="H30" s="31">
        <v>3</v>
      </c>
      <c r="I30" s="31">
        <v>5</v>
      </c>
      <c r="J30" s="31">
        <f t="shared" si="0"/>
        <v>31</v>
      </c>
      <c r="K30" s="13" t="s">
        <v>99</v>
      </c>
      <c r="L30" s="10" t="s">
        <v>18</v>
      </c>
      <c r="M30" s="12" t="s">
        <v>19</v>
      </c>
    </row>
    <row r="31" spans="1:13" x14ac:dyDescent="0.25">
      <c r="A31" s="21"/>
      <c r="B31" s="3"/>
      <c r="C31" s="5"/>
      <c r="D31" s="5"/>
      <c r="E31" s="4"/>
      <c r="F31" s="4"/>
      <c r="G31" s="4"/>
      <c r="H31" s="4"/>
      <c r="I31" s="3"/>
      <c r="J31" s="3"/>
      <c r="K31" s="3"/>
      <c r="L31" s="3"/>
      <c r="M31" s="3"/>
    </row>
    <row r="32" spans="1:13" x14ac:dyDescent="0.25">
      <c r="B32" s="33" t="s">
        <v>71</v>
      </c>
      <c r="C32" s="33"/>
      <c r="D32" s="33"/>
      <c r="E32" s="33"/>
    </row>
    <row r="33" spans="2:5" x14ac:dyDescent="0.25">
      <c r="B33" s="2"/>
    </row>
    <row r="34" spans="2:5" x14ac:dyDescent="0.25">
      <c r="B34" s="34"/>
      <c r="C34" s="34"/>
      <c r="D34" s="34"/>
      <c r="E34" s="34"/>
    </row>
    <row r="36" spans="2:5" x14ac:dyDescent="0.25">
      <c r="B36" s="34"/>
      <c r="C36" s="35"/>
      <c r="D36" s="34"/>
      <c r="E36" s="35"/>
    </row>
  </sheetData>
  <sortState ref="A4:N59">
    <sortCondition descending="1" ref="J4:J59"/>
  </sortState>
  <mergeCells count="4">
    <mergeCell ref="B32:E32"/>
    <mergeCell ref="B34:E34"/>
    <mergeCell ref="B36:C36"/>
    <mergeCell ref="D36:E36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krivt</dc:creator>
  <cp:lastModifiedBy>111</cp:lastModifiedBy>
  <cp:lastPrinted>2022-11-16T08:32:11Z</cp:lastPrinted>
  <dcterms:created xsi:type="dcterms:W3CDTF">2021-11-26T13:12:53Z</dcterms:created>
  <dcterms:modified xsi:type="dcterms:W3CDTF">2022-12-23T06:57:12Z</dcterms:modified>
</cp:coreProperties>
</file>