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11\Documents\ОЛІМПІАДА 2022\"/>
    </mc:Choice>
  </mc:AlternateContent>
  <bookViews>
    <workbookView xWindow="0" yWindow="0" windowWidth="20490" windowHeight="7650" tabRatio="500" activeTab="3"/>
  </bookViews>
  <sheets>
    <sheet name="8 клас" sheetId="1" r:id="rId1"/>
    <sheet name="9 клас" sheetId="2" r:id="rId2"/>
    <sheet name="10 клас" sheetId="3" r:id="rId3"/>
    <sheet name="11 клас" sheetId="4" r:id="rId4"/>
  </sheets>
  <definedNames>
    <definedName name="_xlnm._FilterDatabase" localSheetId="2" hidden="1">'10 клас'!$G$3:$G$28</definedName>
    <definedName name="_xlnm._FilterDatabase" localSheetId="3" hidden="1">'11 клас'!$G$3:$G$34</definedName>
    <definedName name="_xlnm._FilterDatabase" localSheetId="0" hidden="1">'8 клас'!$G$3:$G$37</definedName>
    <definedName name="_xlnm._FilterDatabase" localSheetId="1" hidden="1">'9 клас'!$G$3:$G$40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4" i="3" l="1"/>
  <c r="G22" i="3"/>
  <c r="G15" i="3"/>
  <c r="G23" i="3"/>
  <c r="G12" i="3"/>
  <c r="G16" i="3"/>
  <c r="G7" i="3"/>
  <c r="G24" i="3"/>
  <c r="G6" i="3"/>
  <c r="G21" i="3"/>
  <c r="G13" i="3"/>
  <c r="G28" i="3"/>
  <c r="G17" i="3"/>
  <c r="G8" i="3"/>
  <c r="G25" i="3"/>
  <c r="G19" i="3"/>
  <c r="G26" i="3"/>
  <c r="G5" i="3"/>
  <c r="G10" i="3"/>
  <c r="G20" i="3"/>
  <c r="G18" i="3"/>
  <c r="G27" i="3"/>
  <c r="G14" i="3"/>
  <c r="G11" i="3"/>
</calcChain>
</file>

<file path=xl/sharedStrings.xml><?xml version="1.0" encoding="utf-8"?>
<sst xmlns="http://schemas.openxmlformats.org/spreadsheetml/2006/main" count="468" uniqueCount="331">
  <si>
    <t xml:space="preserve">Протокол   засідання   журі  ІІ (районного) етапу Всеукраїнської учнівської олімпіади з англійської мови  у 2022-2023 н.р.                     </t>
  </si>
  <si>
    <t>8 клас</t>
  </si>
  <si>
    <t>23 грудня 2022 Рівненський ліцей № 15</t>
  </si>
  <si>
    <t>№ з/п</t>
  </si>
  <si>
    <t>Прізвище, ім’я, по батькові учня</t>
  </si>
  <si>
    <t>Клас навч.</t>
  </si>
  <si>
    <t>Клас участі</t>
  </si>
  <si>
    <t>Заг. к-сть балів</t>
  </si>
  <si>
    <t xml:space="preserve">  Місце</t>
  </si>
  <si>
    <t>Назва навчального закладу</t>
  </si>
  <si>
    <t>Прізвище, ім’я, по батькові вчителя</t>
  </si>
  <si>
    <t>Кириченко Софія Дмитрівна</t>
  </si>
  <si>
    <t xml:space="preserve">Рівненський ліцей № 2 Рівненської міської ради   </t>
  </si>
  <si>
    <t>Боярчук Дар'я Олександрівна</t>
  </si>
  <si>
    <t xml:space="preserve">Рівненський ліцей № 3 Рівненської міської ради   </t>
  </si>
  <si>
    <t>Заєць Орест Володимирович</t>
  </si>
  <si>
    <t>Рівненський ліцей № 7 Рівненської міської ради</t>
  </si>
  <si>
    <t>Наумчук Людмила Костянтинівна</t>
  </si>
  <si>
    <t>Рівненський ліцей № 8 Рівненської міської ради</t>
  </si>
  <si>
    <t>Лящук Ганна Петрівна</t>
  </si>
  <si>
    <t>Рівненський ліцей № 9 Рівненської міської ради</t>
  </si>
  <si>
    <t>Рівненська гімназія  № 10  Рівненської міської ради</t>
  </si>
  <si>
    <t>Жилінська Ніна Андріївна</t>
  </si>
  <si>
    <t>Рівненський ліцей № 12 Рівненської міської ради</t>
  </si>
  <si>
    <t>Симонович Галина Олексіївна</t>
  </si>
  <si>
    <t>Лук’янець Соломія Сергіївна</t>
  </si>
  <si>
    <t>Рівненський ліцей №13 Рівненської міської ради</t>
  </si>
  <si>
    <t>Волошенко Олена Леонідівна</t>
  </si>
  <si>
    <t>Рівненський ліцей № 14 Рівненської міської ради</t>
  </si>
  <si>
    <t>Яковець Софія Вікторівна</t>
  </si>
  <si>
    <t>Рівненський ліцей № 15 Рівненської міської ради</t>
  </si>
  <si>
    <t>Ковтун Зоя Володимирівна</t>
  </si>
  <si>
    <t>Кудрявцева Єлизавета Олегівна</t>
  </si>
  <si>
    <t>Рівненський ліцей № 18 Рівненської міської ради</t>
  </si>
  <si>
    <t>Швороб Алла Петрівна</t>
  </si>
  <si>
    <t>Рівненський ліцей № 19 Рівненської міської ради</t>
  </si>
  <si>
    <t>Ничипорук Валентина 
Василівна</t>
  </si>
  <si>
    <t>Рівненський ліцей № 22 Рівненської міської ради</t>
  </si>
  <si>
    <t>Ткачук Юлія Анатоліївна</t>
  </si>
  <si>
    <t>Марцинковська Анастасія Юріївна</t>
  </si>
  <si>
    <t>Рівненський ліцей № 23 Рівненської міської ради</t>
  </si>
  <si>
    <t xml:space="preserve">Мацевич Ірина Петрівна </t>
  </si>
  <si>
    <t>Печинський Олексій Віталійович</t>
  </si>
  <si>
    <t>Рівненський ліцей № 25 Рівненської міської ради</t>
  </si>
  <si>
    <t>Мігіріна Анастасія Павлівна</t>
  </si>
  <si>
    <t>Бугайчук Дар’я Русланівна</t>
  </si>
  <si>
    <t>Рівненський ліцей № 26 Рівненської міської ради</t>
  </si>
  <si>
    <t>Шандалюк Ірина Миколаївна</t>
  </si>
  <si>
    <t xml:space="preserve">Рівненський ліцей № 27 Рівненської міської ради </t>
  </si>
  <si>
    <t>Рівненський ліцей № 28 Рівненської міської ради</t>
  </si>
  <si>
    <t>Рівненський ліцей "Гармонія" Рівненської міської ради</t>
  </si>
  <si>
    <t>Сембай Наталія Богданівна</t>
  </si>
  <si>
    <t>Жеребятьєва Єва Василівна</t>
  </si>
  <si>
    <t>Рівненський акдемічний ліцей  "Престиж" Рівненської міської ради</t>
  </si>
  <si>
    <t>Бойко Руслана Захарівна</t>
  </si>
  <si>
    <t>Мелещук Ольга Олександрівна</t>
  </si>
  <si>
    <t xml:space="preserve">Рівненського міького ліцею "Колегіум" Рівненської міської ради </t>
  </si>
  <si>
    <t>Антончук Ольга Олександрівна</t>
  </si>
  <si>
    <t>Рівненський ліцей "Лідер" Рівненської міської ради</t>
  </si>
  <si>
    <t>Сафонова Юлія Миколаївна</t>
  </si>
  <si>
    <t>Шумська Надія Валеріївна</t>
  </si>
  <si>
    <t>Рівненський ліцей "Елітар" Рівненської міської ради</t>
  </si>
  <si>
    <t>Волкова Орися Володимирівна</t>
  </si>
  <si>
    <t>Ткачук Дарія Русланівна</t>
  </si>
  <si>
    <t>Рівненський ліцей "Центр надії" Рівненської міської ради</t>
  </si>
  <si>
    <t>Федорчук Ольга Володимирівна</t>
  </si>
  <si>
    <t>Рівненський ліцей "Український" Рівненської міської ради</t>
  </si>
  <si>
    <t>Дідій Людмила Михайлівна</t>
  </si>
  <si>
    <t>Квасилівський ліцей Рівненської міської ради</t>
  </si>
  <si>
    <t>Бебешко Катерина Олександрівна</t>
  </si>
  <si>
    <t>Артюх  Поліна Ігорівна</t>
  </si>
  <si>
    <t xml:space="preserve">Березнівський економіко-гуманітарний ліцей </t>
  </si>
  <si>
    <t>Чабан Олена Юхимівна</t>
  </si>
  <si>
    <t>Бугринський ліцей Бугринської сільської ради</t>
  </si>
  <si>
    <t>Оленіч Надія Сергіївна</t>
  </si>
  <si>
    <t>Великоомелянський ліцей Великоомелянської сільської ради</t>
  </si>
  <si>
    <t>Романюк Мар'яна Андріївна</t>
  </si>
  <si>
    <t>Злазненський ліцей</t>
  </si>
  <si>
    <t>Мосійчук Руслана Андріївна</t>
  </si>
  <si>
    <t>Сторож Денис Олегович</t>
  </si>
  <si>
    <t xml:space="preserve">Бронницька гімназія Городоцької сільської ради </t>
  </si>
  <si>
    <t>Шевчук Марія Миколаївна</t>
  </si>
  <si>
    <t>Макарчук Анна Андріївна</t>
  </si>
  <si>
    <t xml:space="preserve">Опорний заклад "Городоцький ліцей" Городоцької сільської ради </t>
  </si>
  <si>
    <t>Лук'янчук Олена Павлівна</t>
  </si>
  <si>
    <t>Шидловська Оксана Вікторівна</t>
  </si>
  <si>
    <t xml:space="preserve">Опорний заклад “Деражненський ліцей” Деражненської сільської ради </t>
  </si>
  <si>
    <t>Малиш Ірина Вадимівна</t>
  </si>
  <si>
    <t>Прадош Анна Василівна</t>
  </si>
  <si>
    <t xml:space="preserve">Здовбицький ліцей Здовбицької сільської ради </t>
  </si>
  <si>
    <t>Горщарук Наталія Миколаївна</t>
  </si>
  <si>
    <t>Сапегіна Дарина Петрівна</t>
  </si>
  <si>
    <t xml:space="preserve">Здолбунівський ліцей №2 Здолбунівської міської ради </t>
  </si>
  <si>
    <t>Рачук Людмила Святославівна</t>
  </si>
  <si>
    <t>Хількевич Габріела Олександрівна</t>
  </si>
  <si>
    <t xml:space="preserve">Здолбунівський ліцей №6 Здолбунівської міської ради </t>
  </si>
  <si>
    <t xml:space="preserve">Остапук Руслана Валентинівна </t>
  </si>
  <si>
    <t>Крот Ольга Петрівна</t>
  </si>
  <si>
    <t>Зорянський ліцей Зорянської сільської ради</t>
  </si>
  <si>
    <t>Кратюк Наталія Юріївна</t>
  </si>
  <si>
    <t>Гриньків Наталія Олегівна</t>
  </si>
  <si>
    <t xml:space="preserve">Клеванський ліцей № 2 Клеванської селищної ради </t>
  </si>
  <si>
    <t>Лопало Світлана Юріївна</t>
  </si>
  <si>
    <t xml:space="preserve">Оржівський ліцей Клеванської селищної ради </t>
  </si>
  <si>
    <t>Колядюк Соломія Ігорівна</t>
  </si>
  <si>
    <t>Заклад загальної середньої освіти «Корецька гімназія» Корецької міської ради</t>
  </si>
  <si>
    <t>Величко Олександр Миколайович</t>
  </si>
  <si>
    <t>Назаревич Ірина Юріївна</t>
  </si>
  <si>
    <t>Малюга Валентина Кирилівна</t>
  </si>
  <si>
    <t>Каращук Анастасія Олександрівна</t>
  </si>
  <si>
    <t>Дужак Галина Романівна</t>
  </si>
  <si>
    <t>Левчук Олександра Юріївна</t>
  </si>
  <si>
    <t>Костопільський ліцей №1 ім.Т.Г.Шевченка Костопільської міської ради</t>
  </si>
  <si>
    <t>Данилюк Оксана Феодосіївна</t>
  </si>
  <si>
    <t>Костопільський ліцей № 3 Костопільської міської ради</t>
  </si>
  <si>
    <t>Котяй Злата Олександрівна</t>
  </si>
  <si>
    <t>Костопільський ліцей №4 Костопільської міської ради</t>
  </si>
  <si>
    <t>Андрійчук Олена Миколаївна</t>
  </si>
  <si>
    <t>Костопільський  ліцей № 5  Костопільської міської ради</t>
  </si>
  <si>
    <t>Фесюк Ярослав Романович</t>
  </si>
  <si>
    <t>Костопільський ліцей №6 Костопільської міської ради</t>
  </si>
  <si>
    <t xml:space="preserve">Максимлюк Ольга Григорівна </t>
  </si>
  <si>
    <t>Гузюк Мар'яна Ігорівна</t>
  </si>
  <si>
    <t xml:space="preserve">Мирненський ліцей Малолюбашанської сільської ради </t>
  </si>
  <si>
    <t>Лукомська Вікторія Анатоліївна</t>
  </si>
  <si>
    <t>Соловей  Назар Юрійович</t>
  </si>
  <si>
    <t xml:space="preserve">Мізоцький ліцей Мізоцької селищної ради </t>
  </si>
  <si>
    <t>Тимощук Галина Василівна</t>
  </si>
  <si>
    <t>Кирик Марія Сергіївна</t>
  </si>
  <si>
    <t>Гронь Лариса Василівна</t>
  </si>
  <si>
    <t xml:space="preserve">Олександрійський ліцей імені Андрія Мельника  Олександрійської сільської ради </t>
  </si>
  <si>
    <t xml:space="preserve">Острозький ліцей №1 Острозької міської ради </t>
  </si>
  <si>
    <t xml:space="preserve">Губківська філія опорного закладу Соснівський ліцей Соснівської селищної ради </t>
  </si>
  <si>
    <t>Власюк Олеся Петрівна</t>
  </si>
  <si>
    <t xml:space="preserve">Опорний заклад "Шпанівський ліцей" Шпанівської сільської ради </t>
  </si>
  <si>
    <t>Жуковська Оксана Ігорівна</t>
  </si>
  <si>
    <t xml:space="preserve">Великоолексинський ліцей Шпанівської сільської ради </t>
  </si>
  <si>
    <t>Хилимон Людмила Володимирівна</t>
  </si>
  <si>
    <t>9 клас</t>
  </si>
  <si>
    <t>Місце</t>
  </si>
  <si>
    <t>Скребкова Елла Олексіївна</t>
  </si>
  <si>
    <t xml:space="preserve">Рівненський ліцей № 1 Рівненської міської ради   </t>
  </si>
  <si>
    <t>Грекул Людмила Володимирівна</t>
  </si>
  <si>
    <t>Трофимчук Олексій Ігорович</t>
  </si>
  <si>
    <t>Оверкіна Валентина Володимирівна</t>
  </si>
  <si>
    <t>Супрунюк Мілана Миколаївна</t>
  </si>
  <si>
    <t>Тимощук Ольга Юріївна</t>
  </si>
  <si>
    <t>Прокопович Крістіна Ярославівна</t>
  </si>
  <si>
    <t>Хорхолюк Лариса Василівна</t>
  </si>
  <si>
    <t>Сегень Максим Миколайович</t>
  </si>
  <si>
    <t>Шевчук Олена Юріївна</t>
  </si>
  <si>
    <t>Кравчук Анастасія Сергіївна</t>
  </si>
  <si>
    <t>Бондар Ірина Всеволодівна</t>
  </si>
  <si>
    <t>Дячук Артем Євгенійович</t>
  </si>
  <si>
    <t>Липовецька Анастасія Ігорівна</t>
  </si>
  <si>
    <t>Кавлюк Ірина Олегівна</t>
  </si>
  <si>
    <t>Затірка Олена Михайлівна</t>
  </si>
  <si>
    <t>Мельников Максим Олександрович</t>
  </si>
  <si>
    <t>Єлхова Вікторія Ярославівна</t>
  </si>
  <si>
    <t>Глоба Данило Вікторович</t>
  </si>
  <si>
    <t xml:space="preserve">Бондарчук Анна Олександрівна </t>
  </si>
  <si>
    <t>Мартинюк Мар'яна Михайлівна</t>
  </si>
  <si>
    <t>Бровчук Катерина Валеріївна</t>
  </si>
  <si>
    <t>Мушинський Дмитро Олегович</t>
  </si>
  <si>
    <t>Козлюк Олександр Вікторович</t>
  </si>
  <si>
    <t>Десятко Інна Вікторівна</t>
  </si>
  <si>
    <t>Корнійчук Анна Віталіївна</t>
  </si>
  <si>
    <t>Кучерява Олена Ярославівна</t>
  </si>
  <si>
    <t>Можейко Ксенія Віталіївна</t>
  </si>
  <si>
    <t xml:space="preserve">Загура Оксана Василівна </t>
  </si>
  <si>
    <t>Самойлова Катерина Павлівна</t>
  </si>
  <si>
    <t>Присяжнюк Людмила Вікторівна</t>
  </si>
  <si>
    <t>Мельник Діана Віталіївна</t>
  </si>
  <si>
    <t>Долід Інна Валентинівна</t>
  </si>
  <si>
    <t>Король Ксенія Романівна</t>
  </si>
  <si>
    <t>Кальчук Марина Богданівна</t>
  </si>
  <si>
    <t>Токарчук Владислава Ігорівна</t>
  </si>
  <si>
    <t>Рівненського міького ліцею "Колегіум" Рівненської міської ради</t>
  </si>
  <si>
    <t>Кастровська Людмила Тимофіївна</t>
  </si>
  <si>
    <t>Самчук Маргарита Олександрівна</t>
  </si>
  <si>
    <t>Ничипорчук Людмила Миколаївна</t>
  </si>
  <si>
    <t>Сніцаренко Ольга Олександрівна</t>
  </si>
  <si>
    <t>Орєхова Вікторія Андріївна</t>
  </si>
  <si>
    <t>Огороднічук Лідія Петрівна</t>
  </si>
  <si>
    <t>Рівненський ліцей "Український " Рівненської міської ради</t>
  </si>
  <si>
    <t>Лобащук Галина Тимофіївна</t>
  </si>
  <si>
    <t>Волошина  Олеся Віталіївна</t>
  </si>
  <si>
    <t xml:space="preserve">Березнівський ліцей № 1 імені Миколи Буховича Березнівської міської ради </t>
  </si>
  <si>
    <t>Філімонова  Тетяна Дмитрівна</t>
  </si>
  <si>
    <t>Чиберяк Яна Андріївна</t>
  </si>
  <si>
    <t xml:space="preserve">Березнівський економіко-гуманітарний ліцей Березнівської міської ради </t>
  </si>
  <si>
    <t xml:space="preserve">Березнівський ліцей №2 Березнівської міської ради </t>
  </si>
  <si>
    <t>Мотруніч Людмила Симонівна</t>
  </si>
  <si>
    <t>Дундюк Тетяна Володимирівна</t>
  </si>
  <si>
    <t>Єфімець Дмитро Юрійович</t>
  </si>
  <si>
    <t>Мороз Аліна Андріївна</t>
  </si>
  <si>
    <t xml:space="preserve">Миротинська гімназія Здовбицької сільської ради </t>
  </si>
  <si>
    <t>Ковалець Алла Миколаївна</t>
  </si>
  <si>
    <t>Озінковська Світлана Олександрівна</t>
  </si>
  <si>
    <t>Балаушко Ірина Сергіївна</t>
  </si>
  <si>
    <t xml:space="preserve">Лазько Євгенія Святославівна   </t>
  </si>
  <si>
    <t xml:space="preserve">Поддубій Лариса Григорівна   </t>
  </si>
  <si>
    <t>Мартинюк Владислава Ігорівна</t>
  </si>
  <si>
    <t>Клеванський ліцей № 2 Клеванської селищної ради</t>
  </si>
  <si>
    <t>Півторак Галина Петрівна</t>
  </si>
  <si>
    <t>Олексійчук Вікторія Романівна</t>
  </si>
  <si>
    <t>Алексійчук Юлія Борисівна</t>
  </si>
  <si>
    <t>Бартош Ольга Миколаївна</t>
  </si>
  <si>
    <t>Полюхович  Анастасія Ігорівна</t>
  </si>
  <si>
    <t>Мамчур Ольга Романівна</t>
  </si>
  <si>
    <t xml:space="preserve">Виногородська Дарина Павлівна </t>
  </si>
  <si>
    <t xml:space="preserve">Пінчук Іванна Леонідівна </t>
  </si>
  <si>
    <t xml:space="preserve">Нечипорук Денис  Григорович  </t>
  </si>
  <si>
    <t xml:space="preserve">Дерманський ліцей Мізоцької селищної ради </t>
  </si>
  <si>
    <t>Мацюк Ірина Юріївна</t>
  </si>
  <si>
    <t>Мазурик Евеліна Максимівна</t>
  </si>
  <si>
    <t xml:space="preserve">Новоселецький Володимир Антонович </t>
  </si>
  <si>
    <t>Малецька Вікторія Володимрівна</t>
  </si>
  <si>
    <t xml:space="preserve">Острозький ліцей №2 Острозької міської ради </t>
  </si>
  <si>
    <t xml:space="preserve">Панюк Валерія Анатоліївна </t>
  </si>
  <si>
    <t xml:space="preserve">Хорівський ліцей Острозької міської ради </t>
  </si>
  <si>
    <t xml:space="preserve">Чумак Світлана Іванівна </t>
  </si>
  <si>
    <t xml:space="preserve">Борейчук Олександра Вячеславівна </t>
  </si>
  <si>
    <t>Бойко Марія Олександрівна</t>
  </si>
  <si>
    <t>Ліпяніна Тетяна Валеріївна</t>
  </si>
  <si>
    <t>10 клас</t>
  </si>
  <si>
    <t>Шкляров Микола В'ячеславович</t>
  </si>
  <si>
    <t>Корнійчук Ірина Анатоліївна</t>
  </si>
  <si>
    <t>Мінчук Христина Павлівна</t>
  </si>
  <si>
    <t>Шпарук Тетяна Володимирівна</t>
  </si>
  <si>
    <t>Тимчаюк Ума Олегівна</t>
  </si>
  <si>
    <t>Лукащук Олена Петрівна</t>
  </si>
  <si>
    <t>Коткудак Мар’яна Вікторівна</t>
  </si>
  <si>
    <t>Щербатюк Олена Олександрівна</t>
  </si>
  <si>
    <t>Краплич Ярослав Богданович</t>
  </si>
  <si>
    <t>Назаришина Лілія Миколаївна</t>
  </si>
  <si>
    <t>Гончарова Марія Олексіїївна</t>
  </si>
  <si>
    <t xml:space="preserve">Антончук Ілона Євгенівна </t>
  </si>
  <si>
    <t>Лисянська Анна Ігорівна</t>
  </si>
  <si>
    <t>Лагода Олена Іванівна</t>
  </si>
  <si>
    <t>Бичков Владислав Валерійович</t>
  </si>
  <si>
    <t>Бендюг Ілона Володимирівна</t>
  </si>
  <si>
    <t>Антонюк Світлана Валентинівна</t>
  </si>
  <si>
    <t>Коваль Марина Сергіївна</t>
  </si>
  <si>
    <t>Рудницька Софія Олександрівна</t>
  </si>
  <si>
    <t>Пахольчук Дарина Ігорівна</t>
  </si>
  <si>
    <t>Павлюк Тарас Феодосійович</t>
  </si>
  <si>
    <t>Баланчик Дар'я Юріївна</t>
  </si>
  <si>
    <t>Тихончук Ірина Ігорівна</t>
  </si>
  <si>
    <t xml:space="preserve">Остапенко Неля Іванівна </t>
  </si>
  <si>
    <t xml:space="preserve">Березнівський ліцей №1 імені Миколи Буховича Березнівської міської ради </t>
  </si>
  <si>
    <t>Петренко Алла Іванівна</t>
  </si>
  <si>
    <t>Олех Владислава Євгенівна</t>
  </si>
  <si>
    <t xml:space="preserve">Березнівський економіко-гуманітарний ліцей Березнівської міської ради  </t>
  </si>
  <si>
    <t>Марковець Олена Сергіївна</t>
  </si>
  <si>
    <t>Забейда Анастасія Сергіївна</t>
  </si>
  <si>
    <t>Протасевич Лариса Карпівна</t>
  </si>
  <si>
    <t xml:space="preserve">Гордійчук Анастасія Іванівна    </t>
  </si>
  <si>
    <t xml:space="preserve">Кушнірук Тетяна Миколаївна </t>
  </si>
  <si>
    <t>Махновець Вікторія Володимирівна</t>
  </si>
  <si>
    <t>Романюк Юлія Валентинівна</t>
  </si>
  <si>
    <t>Саванчук Софія Олександрівна</t>
  </si>
  <si>
    <t>Козачук Марина Володимирівна</t>
  </si>
  <si>
    <t>Савчук Олександра Василівна</t>
  </si>
  <si>
    <t>Пастушенко Світлана Сергіївна</t>
  </si>
  <si>
    <t>Сініцин Володимир Євгенович</t>
  </si>
  <si>
    <t>Бондарчук Лариса Олександрівна</t>
  </si>
  <si>
    <t>Болюх Тетяна Олександрівна</t>
  </si>
  <si>
    <t>Болюх Наталія Василівна</t>
  </si>
  <si>
    <t>Антонюк Дарина Ігорівна</t>
  </si>
  <si>
    <t>Сторожук Людмила Миколаївна</t>
  </si>
  <si>
    <t xml:space="preserve">Крігер Каріна Сергіївна </t>
  </si>
  <si>
    <t xml:space="preserve">Оженинський ліцей №2 Острозької міської ради </t>
  </si>
  <si>
    <t xml:space="preserve">Каплюк Валентина Анатоліївна </t>
  </si>
  <si>
    <t xml:space="preserve">Іванов Станіслав Єгорович </t>
  </si>
  <si>
    <t>Домащук Діна Анатоліївна</t>
  </si>
  <si>
    <t>11 клас</t>
  </si>
  <si>
    <t>Ничипорчук Світлана Вікторівна</t>
  </si>
  <si>
    <t>Коляда Катерина Дмитрівна</t>
  </si>
  <si>
    <t>Трофимчук Дарина Валеріївна</t>
  </si>
  <si>
    <t>Мартинюк Максим Володимирович</t>
  </si>
  <si>
    <t>Рівненський ліцей №8 Рівненської міської ради</t>
  </si>
  <si>
    <t>Бабійчук Тетяна Петрівна</t>
  </si>
  <si>
    <t>Бойчук Богдана Сергіївна</t>
  </si>
  <si>
    <t>Сидоренко Андрій Олексійович</t>
  </si>
  <si>
    <t xml:space="preserve">Демчук Ілля Валентинович </t>
  </si>
  <si>
    <t>Родомазова Ольга Костянтинівна</t>
  </si>
  <si>
    <t>Стеблевець Максим 
Олексійович</t>
  </si>
  <si>
    <t>Сачковський Богдан Миколайович</t>
  </si>
  <si>
    <t>Поліщук Максим Володимирович</t>
  </si>
  <si>
    <t>Рівненський ліцей № 27 Рівненської міської ради</t>
  </si>
  <si>
    <t>Григус Валерія Ігорівна</t>
  </si>
  <si>
    <t>Підвальна Анна Романівна</t>
  </si>
  <si>
    <t>Дєєв Максим Олександрович</t>
  </si>
  <si>
    <t>Радзіховська Вероніка Артурівна</t>
  </si>
  <si>
    <t>Криницька Софія Ярославівна</t>
  </si>
  <si>
    <t>Орлюк Катерина Віталіївна</t>
  </si>
  <si>
    <t>Наумчук Дмитро Володимирович</t>
  </si>
  <si>
    <t>Кардаш Микола Олександрович</t>
  </si>
  <si>
    <t>Забейда Олена Сергіївна</t>
  </si>
  <si>
    <t>Тарасюк Ольга Михайлівна</t>
  </si>
  <si>
    <t>Мислінська Єлизавета Сергіївна</t>
  </si>
  <si>
    <t>Літвінчук Анастасія Гориславівна</t>
  </si>
  <si>
    <t>Москальчук Юрій Юрійович</t>
  </si>
  <si>
    <t>Гощанський ліцей Гощанської селищної ради</t>
  </si>
  <si>
    <t>Власюк Лариса Петрівна</t>
  </si>
  <si>
    <t>Тищенко Данило Олегович</t>
  </si>
  <si>
    <t>Петриченко Віта Петрівна</t>
  </si>
  <si>
    <t>Хоменко Артем Ярославович</t>
  </si>
  <si>
    <t>Волчкевич Дарина Дмитрівна</t>
  </si>
  <si>
    <t>Саванчук Ольга Олександрівна</t>
  </si>
  <si>
    <t>Музичка Ольга Андріївна</t>
  </si>
  <si>
    <t xml:space="preserve">Колоденський ліцей Корнинської сільської ради </t>
  </si>
  <si>
    <t>Вовчук Анастасія Романівна</t>
  </si>
  <si>
    <t>Мельник Зоя Юріївна</t>
  </si>
  <si>
    <t xml:space="preserve">Мартинчук Вікторія Володимирівна </t>
  </si>
  <si>
    <t>Абрамович Софія Сергіївна</t>
  </si>
  <si>
    <t xml:space="preserve">Кашуба Ольга Валеріївна </t>
  </si>
  <si>
    <t>Лізак Даниїл Станіславович</t>
  </si>
  <si>
    <t>Корнинський ліцей Корнинської сільської ради  імені Свіржевського Р.П.</t>
  </si>
  <si>
    <t>Читання</t>
  </si>
  <si>
    <t>Письмо</t>
  </si>
  <si>
    <t>Михайлова Вікторія Вікторівна</t>
  </si>
  <si>
    <t>Пашко Арсен Вікторович</t>
  </si>
  <si>
    <t>Корнинський ліцей Корнинської сільської ради імені Свіржевського Р.П.</t>
  </si>
  <si>
    <t>Голова журі - Ю. Кінжалова</t>
  </si>
  <si>
    <t>І</t>
  </si>
  <si>
    <t>ІІ</t>
  </si>
  <si>
    <t>Горошко Максим Олександрович</t>
  </si>
  <si>
    <t>ІІІ</t>
  </si>
  <si>
    <t>Опорний заклад "Котівський ліцей" Олександрійської сільської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</si>
</sst>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9" fillId="0" borderId="2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2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1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4" fillId="0" borderId="0" xfId="0" applyFont="1" applyBorder="1"/>
    <xf numFmtId="0" fontId="1" fillId="0" borderId="0" xfId="0" applyFont="1" applyBorder="1"/>
    <xf numFmtId="0" fontId="12" fillId="0" borderId="0" xfId="0" applyFont="1" applyBorder="1"/>
    <xf numFmtId="0" fontId="8" fillId="0" borderId="0" xfId="0" applyFont="1" applyBorder="1"/>
    <xf numFmtId="0" fontId="0" fillId="0" borderId="0" xfId="0" applyBorder="1"/>
  </cellXfs>
  <cellStyles count="4">
    <cellStyle name="Звичайний 2" xfId="1"/>
    <cellStyle name="Звичайний 3" xfId="2"/>
    <cellStyle name="Обычный" xfId="0" builtinId="0"/>
    <cellStyle name="Обычный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43"/>
  <sheetViews>
    <sheetView topLeftCell="A33" zoomScaleNormal="100" workbookViewId="0">
      <selection activeCell="B38" sqref="B38:J68"/>
    </sheetView>
  </sheetViews>
  <sheetFormatPr defaultColWidth="8.85546875" defaultRowHeight="15" x14ac:dyDescent="0.25"/>
  <cols>
    <col min="1" max="1" width="3.42578125" style="1" customWidth="1"/>
    <col min="2" max="2" width="29.140625" style="2" customWidth="1"/>
    <col min="3" max="4" width="8.85546875" style="1"/>
    <col min="5" max="5" width="8.85546875" style="3" customWidth="1"/>
    <col min="6" max="6" width="7.5703125" style="3" customWidth="1"/>
    <col min="7" max="7" width="7.85546875" style="3" customWidth="1"/>
    <col min="8" max="8" width="8.85546875" style="3"/>
    <col min="9" max="9" width="29.42578125" style="2" customWidth="1"/>
    <col min="10" max="10" width="20.85546875" style="2" customWidth="1"/>
    <col min="11" max="1021" width="8.85546875" style="3"/>
    <col min="1022" max="1023" width="11.5703125" customWidth="1"/>
  </cols>
  <sheetData>
    <row r="1" spans="1:10" x14ac:dyDescent="0.25">
      <c r="A1" s="4"/>
      <c r="B1" s="5" t="s">
        <v>0</v>
      </c>
      <c r="C1" s="6"/>
      <c r="D1" s="6"/>
      <c r="E1" s="6"/>
      <c r="F1" s="6"/>
      <c r="G1" s="6"/>
      <c r="H1" s="6"/>
      <c r="I1" s="7"/>
      <c r="J1" s="7"/>
    </row>
    <row r="2" spans="1:10" x14ac:dyDescent="0.25">
      <c r="A2" s="8"/>
      <c r="B2" s="6" t="s">
        <v>1</v>
      </c>
      <c r="C2" s="6"/>
      <c r="D2" s="6"/>
      <c r="E2" s="6"/>
      <c r="F2" s="6"/>
      <c r="G2" s="9" t="s">
        <v>2</v>
      </c>
      <c r="H2" s="10"/>
      <c r="I2" s="7"/>
      <c r="J2" s="7"/>
    </row>
    <row r="3" spans="1:10" ht="41.45" customHeight="1" x14ac:dyDescent="0.25">
      <c r="A3" s="8" t="s">
        <v>3</v>
      </c>
      <c r="B3" s="6" t="s">
        <v>4</v>
      </c>
      <c r="C3" s="6" t="s">
        <v>5</v>
      </c>
      <c r="D3" s="6" t="s">
        <v>6</v>
      </c>
      <c r="E3" s="73" t="s">
        <v>320</v>
      </c>
      <c r="F3" s="73" t="s">
        <v>321</v>
      </c>
      <c r="G3" s="6" t="s">
        <v>7</v>
      </c>
      <c r="H3" s="6" t="s">
        <v>8</v>
      </c>
      <c r="I3" s="6" t="s">
        <v>9</v>
      </c>
      <c r="J3" s="6" t="s">
        <v>10</v>
      </c>
    </row>
    <row r="4" spans="1:10" ht="30" x14ac:dyDescent="0.25">
      <c r="A4" s="8">
        <v>1</v>
      </c>
      <c r="B4" s="11" t="s">
        <v>15</v>
      </c>
      <c r="C4" s="11">
        <v>8</v>
      </c>
      <c r="D4" s="11">
        <v>8</v>
      </c>
      <c r="E4" s="8">
        <v>30</v>
      </c>
      <c r="F4" s="12">
        <v>30</v>
      </c>
      <c r="G4" s="12">
        <f t="shared" ref="G4:G37" si="0">SUM(E4:F4)</f>
        <v>60</v>
      </c>
      <c r="H4" s="6">
        <v>1</v>
      </c>
      <c r="I4" s="13" t="s">
        <v>16</v>
      </c>
      <c r="J4" s="11" t="s">
        <v>17</v>
      </c>
    </row>
    <row r="5" spans="1:10" ht="30" x14ac:dyDescent="0.25">
      <c r="A5" s="8">
        <v>2</v>
      </c>
      <c r="B5" s="11" t="s">
        <v>22</v>
      </c>
      <c r="C5" s="11">
        <v>8</v>
      </c>
      <c r="D5" s="11">
        <v>8</v>
      </c>
      <c r="E5" s="8">
        <v>26</v>
      </c>
      <c r="F5" s="12">
        <v>27</v>
      </c>
      <c r="G5" s="12">
        <f t="shared" si="0"/>
        <v>53</v>
      </c>
      <c r="H5" s="6">
        <v>2</v>
      </c>
      <c r="I5" s="13" t="s">
        <v>23</v>
      </c>
      <c r="J5" s="11" t="s">
        <v>24</v>
      </c>
    </row>
    <row r="6" spans="1:10" ht="30" x14ac:dyDescent="0.25">
      <c r="A6" s="8">
        <v>3</v>
      </c>
      <c r="B6" s="11" t="s">
        <v>45</v>
      </c>
      <c r="C6" s="11">
        <v>8</v>
      </c>
      <c r="D6" s="11">
        <v>8</v>
      </c>
      <c r="E6" s="8">
        <v>26</v>
      </c>
      <c r="F6" s="12">
        <v>27</v>
      </c>
      <c r="G6" s="12">
        <f t="shared" si="0"/>
        <v>53</v>
      </c>
      <c r="H6" s="6">
        <v>2</v>
      </c>
      <c r="I6" s="13" t="s">
        <v>46</v>
      </c>
      <c r="J6" s="11" t="s">
        <v>47</v>
      </c>
    </row>
    <row r="7" spans="1:10" ht="30" x14ac:dyDescent="0.25">
      <c r="A7" s="8">
        <v>4</v>
      </c>
      <c r="B7" s="11" t="s">
        <v>60</v>
      </c>
      <c r="C7" s="11">
        <v>8</v>
      </c>
      <c r="D7" s="11">
        <v>8</v>
      </c>
      <c r="E7" s="8">
        <v>28</v>
      </c>
      <c r="F7" s="12">
        <v>25</v>
      </c>
      <c r="G7" s="12">
        <f t="shared" si="0"/>
        <v>53</v>
      </c>
      <c r="H7" s="6">
        <v>2</v>
      </c>
      <c r="I7" s="13" t="s">
        <v>61</v>
      </c>
      <c r="J7" s="11" t="s">
        <v>62</v>
      </c>
    </row>
    <row r="8" spans="1:10" ht="45" x14ac:dyDescent="0.25">
      <c r="A8" s="8">
        <v>5</v>
      </c>
      <c r="B8" s="11" t="s">
        <v>52</v>
      </c>
      <c r="C8" s="11">
        <v>8</v>
      </c>
      <c r="D8" s="11">
        <v>8</v>
      </c>
      <c r="E8" s="8">
        <v>28</v>
      </c>
      <c r="F8" s="12">
        <v>24</v>
      </c>
      <c r="G8" s="12">
        <f t="shared" si="0"/>
        <v>52</v>
      </c>
      <c r="H8" s="6">
        <v>2</v>
      </c>
      <c r="I8" s="13" t="s">
        <v>53</v>
      </c>
      <c r="J8" s="11" t="s">
        <v>54</v>
      </c>
    </row>
    <row r="9" spans="1:10" ht="45" x14ac:dyDescent="0.25">
      <c r="A9" s="8">
        <v>6</v>
      </c>
      <c r="B9" s="11" t="s">
        <v>104</v>
      </c>
      <c r="C9" s="11">
        <v>8</v>
      </c>
      <c r="D9" s="11">
        <v>8</v>
      </c>
      <c r="E9" s="8">
        <v>30</v>
      </c>
      <c r="F9" s="12">
        <v>21</v>
      </c>
      <c r="G9" s="12">
        <f t="shared" si="0"/>
        <v>51</v>
      </c>
      <c r="H9" s="6">
        <v>2</v>
      </c>
      <c r="I9" s="13" t="s">
        <v>105</v>
      </c>
      <c r="J9" s="11" t="s">
        <v>106</v>
      </c>
    </row>
    <row r="10" spans="1:10" ht="30" x14ac:dyDescent="0.25">
      <c r="A10" s="8">
        <v>7</v>
      </c>
      <c r="B10" s="11" t="s">
        <v>109</v>
      </c>
      <c r="C10" s="11">
        <v>8</v>
      </c>
      <c r="D10" s="11">
        <v>8</v>
      </c>
      <c r="E10" s="8">
        <v>26</v>
      </c>
      <c r="F10" s="12">
        <v>25</v>
      </c>
      <c r="G10" s="12">
        <f t="shared" si="0"/>
        <v>51</v>
      </c>
      <c r="H10" s="6">
        <v>2</v>
      </c>
      <c r="I10" s="13" t="s">
        <v>312</v>
      </c>
      <c r="J10" s="11" t="s">
        <v>110</v>
      </c>
    </row>
    <row r="11" spans="1:10" ht="30" x14ac:dyDescent="0.25">
      <c r="A11" s="8">
        <v>8</v>
      </c>
      <c r="B11" s="11" t="s">
        <v>11</v>
      </c>
      <c r="C11" s="11">
        <v>8</v>
      </c>
      <c r="D11" s="11">
        <v>8</v>
      </c>
      <c r="E11" s="8">
        <v>22</v>
      </c>
      <c r="F11" s="12">
        <v>28</v>
      </c>
      <c r="G11" s="12">
        <f t="shared" si="0"/>
        <v>50</v>
      </c>
      <c r="H11" s="6">
        <v>2</v>
      </c>
      <c r="I11" s="13" t="s">
        <v>12</v>
      </c>
      <c r="J11" s="11" t="s">
        <v>13</v>
      </c>
    </row>
    <row r="12" spans="1:10" ht="45" x14ac:dyDescent="0.25">
      <c r="A12" s="8">
        <v>9</v>
      </c>
      <c r="B12" s="11" t="s">
        <v>55</v>
      </c>
      <c r="C12" s="11">
        <v>8</v>
      </c>
      <c r="D12" s="11">
        <v>8</v>
      </c>
      <c r="E12" s="8">
        <v>29</v>
      </c>
      <c r="F12" s="12">
        <v>21</v>
      </c>
      <c r="G12" s="12">
        <f t="shared" si="0"/>
        <v>50</v>
      </c>
      <c r="H12" s="6">
        <v>2</v>
      </c>
      <c r="I12" s="13" t="s">
        <v>56</v>
      </c>
      <c r="J12" s="11" t="s">
        <v>57</v>
      </c>
    </row>
    <row r="13" spans="1:10" ht="30" x14ac:dyDescent="0.25">
      <c r="A13" s="8">
        <v>10</v>
      </c>
      <c r="B13" s="11" t="s">
        <v>29</v>
      </c>
      <c r="C13" s="11">
        <v>8</v>
      </c>
      <c r="D13" s="11">
        <v>8</v>
      </c>
      <c r="E13" s="8">
        <v>28</v>
      </c>
      <c r="F13" s="12">
        <v>21</v>
      </c>
      <c r="G13" s="12">
        <f t="shared" si="0"/>
        <v>49</v>
      </c>
      <c r="H13" s="6">
        <v>2</v>
      </c>
      <c r="I13" s="13" t="s">
        <v>30</v>
      </c>
      <c r="J13" s="11" t="s">
        <v>31</v>
      </c>
    </row>
    <row r="14" spans="1:10" ht="30" x14ac:dyDescent="0.25">
      <c r="A14" s="8">
        <v>11</v>
      </c>
      <c r="B14" s="11" t="s">
        <v>63</v>
      </c>
      <c r="C14" s="11">
        <v>8</v>
      </c>
      <c r="D14" s="11">
        <v>8</v>
      </c>
      <c r="E14" s="8">
        <v>28</v>
      </c>
      <c r="F14" s="12">
        <v>21</v>
      </c>
      <c r="G14" s="12">
        <f t="shared" si="0"/>
        <v>49</v>
      </c>
      <c r="H14" s="6">
        <v>2</v>
      </c>
      <c r="I14" s="13" t="s">
        <v>64</v>
      </c>
      <c r="J14" s="11" t="s">
        <v>65</v>
      </c>
    </row>
    <row r="15" spans="1:10" ht="45" x14ac:dyDescent="0.25">
      <c r="A15" s="8">
        <v>12</v>
      </c>
      <c r="B15" s="11" t="s">
        <v>111</v>
      </c>
      <c r="C15" s="11">
        <v>8</v>
      </c>
      <c r="D15" s="11">
        <v>8</v>
      </c>
      <c r="E15" s="8">
        <v>30</v>
      </c>
      <c r="F15" s="12">
        <v>19</v>
      </c>
      <c r="G15" s="12">
        <f t="shared" si="0"/>
        <v>49</v>
      </c>
      <c r="H15" s="6">
        <v>2</v>
      </c>
      <c r="I15" s="13" t="s">
        <v>112</v>
      </c>
      <c r="J15" s="11" t="s">
        <v>113</v>
      </c>
    </row>
    <row r="16" spans="1:10" ht="30" x14ac:dyDescent="0.25">
      <c r="A16" s="8">
        <v>13</v>
      </c>
      <c r="B16" s="11" t="s">
        <v>100</v>
      </c>
      <c r="C16" s="11">
        <v>8</v>
      </c>
      <c r="D16" s="11">
        <v>8</v>
      </c>
      <c r="E16" s="8">
        <v>26</v>
      </c>
      <c r="F16" s="12">
        <v>22</v>
      </c>
      <c r="G16" s="12">
        <f t="shared" si="0"/>
        <v>48</v>
      </c>
      <c r="H16" s="6">
        <v>2</v>
      </c>
      <c r="I16" s="13" t="s">
        <v>101</v>
      </c>
      <c r="J16" s="11" t="s">
        <v>102</v>
      </c>
    </row>
    <row r="17" spans="1:10" ht="30" x14ac:dyDescent="0.25">
      <c r="A17" s="8">
        <v>14</v>
      </c>
      <c r="B17" s="11" t="s">
        <v>115</v>
      </c>
      <c r="C17" s="11">
        <v>8</v>
      </c>
      <c r="D17" s="11">
        <v>8</v>
      </c>
      <c r="E17" s="8">
        <v>30</v>
      </c>
      <c r="F17" s="12">
        <v>17</v>
      </c>
      <c r="G17" s="12">
        <f t="shared" si="0"/>
        <v>47</v>
      </c>
      <c r="H17" s="6">
        <v>3</v>
      </c>
      <c r="I17" s="13" t="s">
        <v>116</v>
      </c>
      <c r="J17" s="11" t="s">
        <v>117</v>
      </c>
    </row>
    <row r="18" spans="1:10" ht="45" x14ac:dyDescent="0.25">
      <c r="A18" s="8">
        <v>15</v>
      </c>
      <c r="B18" s="11" t="s">
        <v>322</v>
      </c>
      <c r="C18" s="11">
        <v>8</v>
      </c>
      <c r="D18" s="11">
        <v>8</v>
      </c>
      <c r="E18" s="8">
        <v>26</v>
      </c>
      <c r="F18" s="12">
        <v>21</v>
      </c>
      <c r="G18" s="12">
        <f t="shared" si="0"/>
        <v>47</v>
      </c>
      <c r="H18" s="6">
        <v>3</v>
      </c>
      <c r="I18" s="13" t="s">
        <v>134</v>
      </c>
      <c r="J18" s="11" t="s">
        <v>135</v>
      </c>
    </row>
    <row r="19" spans="1:10" ht="30" x14ac:dyDescent="0.25">
      <c r="A19" s="8">
        <v>16</v>
      </c>
      <c r="B19" s="8" t="s">
        <v>76</v>
      </c>
      <c r="C19" s="11">
        <v>8</v>
      </c>
      <c r="D19" s="11">
        <v>8</v>
      </c>
      <c r="E19" s="8">
        <v>20</v>
      </c>
      <c r="F19" s="12">
        <v>26</v>
      </c>
      <c r="G19" s="12">
        <f t="shared" si="0"/>
        <v>46</v>
      </c>
      <c r="H19" s="6">
        <v>3</v>
      </c>
      <c r="I19" s="4" t="s">
        <v>77</v>
      </c>
      <c r="J19" s="8" t="s">
        <v>78</v>
      </c>
    </row>
    <row r="20" spans="1:10" ht="30" x14ac:dyDescent="0.25">
      <c r="A20" s="8">
        <v>17</v>
      </c>
      <c r="B20" s="11" t="s">
        <v>32</v>
      </c>
      <c r="C20" s="11">
        <v>8</v>
      </c>
      <c r="D20" s="11">
        <v>8</v>
      </c>
      <c r="E20" s="8">
        <v>22</v>
      </c>
      <c r="F20" s="12">
        <v>22</v>
      </c>
      <c r="G20" s="12">
        <f t="shared" si="0"/>
        <v>44</v>
      </c>
      <c r="H20" s="6">
        <v>3</v>
      </c>
      <c r="I20" s="13" t="s">
        <v>33</v>
      </c>
      <c r="J20" s="11" t="s">
        <v>34</v>
      </c>
    </row>
    <row r="21" spans="1:10" ht="30" x14ac:dyDescent="0.25">
      <c r="A21" s="8">
        <v>18</v>
      </c>
      <c r="B21" s="83" t="s">
        <v>42</v>
      </c>
      <c r="C21" s="11">
        <v>8</v>
      </c>
      <c r="D21" s="11">
        <v>8</v>
      </c>
      <c r="E21" s="8">
        <v>21</v>
      </c>
      <c r="F21" s="12">
        <v>22</v>
      </c>
      <c r="G21" s="12">
        <f t="shared" si="0"/>
        <v>43</v>
      </c>
      <c r="H21" s="6">
        <v>3</v>
      </c>
      <c r="I21" s="13" t="s">
        <v>43</v>
      </c>
      <c r="J21" s="11" t="s">
        <v>44</v>
      </c>
    </row>
    <row r="22" spans="1:10" ht="45" x14ac:dyDescent="0.25">
      <c r="A22" s="8">
        <v>19</v>
      </c>
      <c r="B22" s="11" t="s">
        <v>85</v>
      </c>
      <c r="C22" s="11">
        <v>8</v>
      </c>
      <c r="D22" s="11">
        <v>8</v>
      </c>
      <c r="E22" s="8">
        <v>26</v>
      </c>
      <c r="F22" s="11">
        <v>16</v>
      </c>
      <c r="G22" s="12">
        <f t="shared" si="0"/>
        <v>42</v>
      </c>
      <c r="H22" s="6">
        <v>3</v>
      </c>
      <c r="I22" s="13" t="s">
        <v>86</v>
      </c>
      <c r="J22" s="11" t="s">
        <v>87</v>
      </c>
    </row>
    <row r="23" spans="1:10" ht="30" x14ac:dyDescent="0.25">
      <c r="A23" s="8">
        <v>20</v>
      </c>
      <c r="B23" s="11" t="s">
        <v>323</v>
      </c>
      <c r="C23" s="11">
        <v>8</v>
      </c>
      <c r="D23" s="11">
        <v>8</v>
      </c>
      <c r="E23" s="8">
        <v>26</v>
      </c>
      <c r="F23" s="12">
        <v>16</v>
      </c>
      <c r="G23" s="12">
        <f t="shared" si="0"/>
        <v>42</v>
      </c>
      <c r="H23" s="6">
        <v>3</v>
      </c>
      <c r="I23" s="13" t="s">
        <v>136</v>
      </c>
      <c r="J23" s="11" t="s">
        <v>137</v>
      </c>
    </row>
    <row r="24" spans="1:10" ht="30" x14ac:dyDescent="0.25">
      <c r="A24" s="8">
        <v>21</v>
      </c>
      <c r="B24" s="11" t="s">
        <v>94</v>
      </c>
      <c r="C24" s="11">
        <v>8</v>
      </c>
      <c r="D24" s="11">
        <v>8</v>
      </c>
      <c r="E24" s="8">
        <v>24</v>
      </c>
      <c r="F24" s="12">
        <v>17</v>
      </c>
      <c r="G24" s="12">
        <f t="shared" si="0"/>
        <v>41</v>
      </c>
      <c r="H24" s="6">
        <v>3</v>
      </c>
      <c r="I24" s="13" t="s">
        <v>95</v>
      </c>
      <c r="J24" s="11" t="s">
        <v>96</v>
      </c>
    </row>
    <row r="25" spans="1:10" ht="30" x14ac:dyDescent="0.25">
      <c r="A25" s="8">
        <v>22</v>
      </c>
      <c r="B25" s="15" t="s">
        <v>97</v>
      </c>
      <c r="C25" s="15">
        <v>8</v>
      </c>
      <c r="D25" s="15">
        <v>8</v>
      </c>
      <c r="E25" s="8">
        <v>26</v>
      </c>
      <c r="F25" s="12">
        <v>15</v>
      </c>
      <c r="G25" s="12">
        <f t="shared" si="0"/>
        <v>41</v>
      </c>
      <c r="H25" s="6">
        <v>3</v>
      </c>
      <c r="I25" s="16" t="s">
        <v>98</v>
      </c>
      <c r="J25" s="15" t="s">
        <v>99</v>
      </c>
    </row>
    <row r="26" spans="1:10" ht="45" x14ac:dyDescent="0.25">
      <c r="A26" s="8">
        <v>23</v>
      </c>
      <c r="B26" s="11" t="s">
        <v>128</v>
      </c>
      <c r="C26" s="11">
        <v>8</v>
      </c>
      <c r="D26" s="11">
        <v>8</v>
      </c>
      <c r="E26" s="8">
        <v>22</v>
      </c>
      <c r="F26" s="12">
        <v>19</v>
      </c>
      <c r="G26" s="12">
        <f t="shared" si="0"/>
        <v>41</v>
      </c>
      <c r="H26" s="6">
        <v>3</v>
      </c>
      <c r="I26" s="13" t="s">
        <v>330</v>
      </c>
      <c r="J26" s="11" t="s">
        <v>129</v>
      </c>
    </row>
    <row r="27" spans="1:10" ht="45" x14ac:dyDescent="0.25">
      <c r="A27" s="8">
        <v>24</v>
      </c>
      <c r="B27" s="11" t="s">
        <v>82</v>
      </c>
      <c r="C27" s="11">
        <v>8</v>
      </c>
      <c r="D27" s="11">
        <v>8</v>
      </c>
      <c r="E27" s="8">
        <v>26</v>
      </c>
      <c r="F27" s="12">
        <v>14</v>
      </c>
      <c r="G27" s="12">
        <f t="shared" si="0"/>
        <v>40</v>
      </c>
      <c r="H27" s="6">
        <v>3</v>
      </c>
      <c r="I27" s="13" t="s">
        <v>83</v>
      </c>
      <c r="J27" s="11" t="s">
        <v>84</v>
      </c>
    </row>
    <row r="28" spans="1:10" ht="45" x14ac:dyDescent="0.25">
      <c r="A28" s="8">
        <v>25</v>
      </c>
      <c r="B28" s="15" t="s">
        <v>122</v>
      </c>
      <c r="C28" s="15">
        <v>8</v>
      </c>
      <c r="D28" s="15">
        <v>8</v>
      </c>
      <c r="E28" s="8">
        <v>24</v>
      </c>
      <c r="F28" s="12">
        <v>16</v>
      </c>
      <c r="G28" s="12">
        <f t="shared" si="0"/>
        <v>40</v>
      </c>
      <c r="H28" s="6">
        <v>3</v>
      </c>
      <c r="I28" s="16" t="s">
        <v>123</v>
      </c>
      <c r="J28" s="15" t="s">
        <v>124</v>
      </c>
    </row>
    <row r="29" spans="1:10" ht="30" x14ac:dyDescent="0.25">
      <c r="A29" s="8">
        <v>26</v>
      </c>
      <c r="B29" s="11" t="s">
        <v>125</v>
      </c>
      <c r="C29" s="11">
        <v>8</v>
      </c>
      <c r="D29" s="11">
        <v>8</v>
      </c>
      <c r="E29" s="8">
        <v>26</v>
      </c>
      <c r="F29" s="12">
        <v>14</v>
      </c>
      <c r="G29" s="12">
        <f t="shared" si="0"/>
        <v>40</v>
      </c>
      <c r="H29" s="6">
        <v>3</v>
      </c>
      <c r="I29" s="13" t="s">
        <v>126</v>
      </c>
      <c r="J29" s="11" t="s">
        <v>127</v>
      </c>
    </row>
    <row r="30" spans="1:10" ht="30" x14ac:dyDescent="0.25">
      <c r="A30" s="8">
        <v>27</v>
      </c>
      <c r="B30" s="11" t="s">
        <v>25</v>
      </c>
      <c r="C30" s="11">
        <v>8</v>
      </c>
      <c r="D30" s="11">
        <v>8</v>
      </c>
      <c r="E30" s="8">
        <v>21</v>
      </c>
      <c r="F30" s="12">
        <v>18</v>
      </c>
      <c r="G30" s="12">
        <f t="shared" si="0"/>
        <v>39</v>
      </c>
      <c r="H30" s="6">
        <v>3</v>
      </c>
      <c r="I30" s="13" t="s">
        <v>26</v>
      </c>
      <c r="J30" s="11" t="s">
        <v>27</v>
      </c>
    </row>
    <row r="31" spans="1:10" ht="30" x14ac:dyDescent="0.25">
      <c r="A31" s="8">
        <v>28</v>
      </c>
      <c r="B31" s="11" t="s">
        <v>79</v>
      </c>
      <c r="C31" s="11">
        <v>7</v>
      </c>
      <c r="D31" s="11">
        <v>8</v>
      </c>
      <c r="E31" s="8">
        <v>28</v>
      </c>
      <c r="F31" s="12">
        <v>11</v>
      </c>
      <c r="G31" s="12">
        <f t="shared" si="0"/>
        <v>39</v>
      </c>
      <c r="H31" s="6">
        <v>3</v>
      </c>
      <c r="I31" s="13" t="s">
        <v>80</v>
      </c>
      <c r="J31" s="11" t="s">
        <v>81</v>
      </c>
    </row>
    <row r="32" spans="1:10" ht="30" x14ac:dyDescent="0.25">
      <c r="A32" s="8">
        <v>29</v>
      </c>
      <c r="B32" s="11" t="s">
        <v>88</v>
      </c>
      <c r="C32" s="11">
        <v>8</v>
      </c>
      <c r="D32" s="11">
        <v>8</v>
      </c>
      <c r="E32" s="8">
        <v>22</v>
      </c>
      <c r="F32" s="12">
        <v>17</v>
      </c>
      <c r="G32" s="12">
        <f t="shared" si="0"/>
        <v>39</v>
      </c>
      <c r="H32" s="6">
        <v>3</v>
      </c>
      <c r="I32" s="13" t="s">
        <v>89</v>
      </c>
      <c r="J32" s="11" t="s">
        <v>90</v>
      </c>
    </row>
    <row r="33" spans="1:10" ht="30" x14ac:dyDescent="0.25">
      <c r="A33" s="8">
        <v>30</v>
      </c>
      <c r="B33" s="11" t="s">
        <v>39</v>
      </c>
      <c r="C33" s="11">
        <v>8</v>
      </c>
      <c r="D33" s="11">
        <v>8</v>
      </c>
      <c r="E33" s="8">
        <v>24</v>
      </c>
      <c r="F33" s="12">
        <v>14</v>
      </c>
      <c r="G33" s="12">
        <f t="shared" si="0"/>
        <v>38</v>
      </c>
      <c r="H33" s="6">
        <v>3</v>
      </c>
      <c r="I33" s="13" t="s">
        <v>40</v>
      </c>
      <c r="J33" s="11" t="s">
        <v>41</v>
      </c>
    </row>
    <row r="34" spans="1:10" ht="30" x14ac:dyDescent="0.25">
      <c r="A34" s="8">
        <v>31</v>
      </c>
      <c r="B34" s="11" t="s">
        <v>70</v>
      </c>
      <c r="C34" s="11">
        <v>8</v>
      </c>
      <c r="D34" s="11">
        <v>8</v>
      </c>
      <c r="E34" s="8">
        <v>28</v>
      </c>
      <c r="F34" s="12">
        <v>10</v>
      </c>
      <c r="G34" s="12">
        <f t="shared" si="0"/>
        <v>38</v>
      </c>
      <c r="H34" s="6">
        <v>3</v>
      </c>
      <c r="I34" s="13" t="s">
        <v>71</v>
      </c>
      <c r="J34" s="11" t="s">
        <v>72</v>
      </c>
    </row>
    <row r="35" spans="1:10" ht="30" x14ac:dyDescent="0.25">
      <c r="A35" s="8">
        <v>32</v>
      </c>
      <c r="B35" s="11" t="s">
        <v>91</v>
      </c>
      <c r="C35" s="11">
        <v>8</v>
      </c>
      <c r="D35" s="11">
        <v>8</v>
      </c>
      <c r="E35" s="8">
        <v>24</v>
      </c>
      <c r="F35" s="12">
        <v>14</v>
      </c>
      <c r="G35" s="12">
        <f t="shared" si="0"/>
        <v>38</v>
      </c>
      <c r="H35" s="6">
        <v>3</v>
      </c>
      <c r="I35" s="13" t="s">
        <v>92</v>
      </c>
      <c r="J35" s="11" t="s">
        <v>93</v>
      </c>
    </row>
    <row r="36" spans="1:10" ht="45" x14ac:dyDescent="0.25">
      <c r="A36" s="8">
        <v>33</v>
      </c>
      <c r="B36" s="11" t="s">
        <v>107</v>
      </c>
      <c r="C36" s="11">
        <v>8</v>
      </c>
      <c r="D36" s="11">
        <v>8</v>
      </c>
      <c r="E36" s="8">
        <v>22</v>
      </c>
      <c r="F36" s="12">
        <v>16</v>
      </c>
      <c r="G36" s="12">
        <f t="shared" si="0"/>
        <v>38</v>
      </c>
      <c r="H36" s="6">
        <v>3</v>
      </c>
      <c r="I36" s="13" t="s">
        <v>324</v>
      </c>
      <c r="J36" s="11" t="s">
        <v>108</v>
      </c>
    </row>
    <row r="37" spans="1:10" ht="30" x14ac:dyDescent="0.25">
      <c r="A37" s="8">
        <v>34</v>
      </c>
      <c r="B37" s="11" t="s">
        <v>119</v>
      </c>
      <c r="C37" s="11">
        <v>8</v>
      </c>
      <c r="D37" s="11">
        <v>8</v>
      </c>
      <c r="E37" s="8">
        <v>24</v>
      </c>
      <c r="F37" s="12">
        <v>14</v>
      </c>
      <c r="G37" s="12">
        <f t="shared" si="0"/>
        <v>38</v>
      </c>
      <c r="H37" s="6">
        <v>3</v>
      </c>
      <c r="I37" s="13" t="s">
        <v>120</v>
      </c>
      <c r="J37" s="11" t="s">
        <v>121</v>
      </c>
    </row>
    <row r="38" spans="1:10" x14ac:dyDescent="0.25">
      <c r="A38" s="17"/>
      <c r="B38" s="18"/>
      <c r="C38" s="17"/>
      <c r="D38" s="17"/>
      <c r="E38" s="19"/>
      <c r="F38" s="19"/>
      <c r="G38" s="20"/>
      <c r="H38" s="20"/>
      <c r="I38" s="21"/>
      <c r="J38" s="21"/>
    </row>
    <row r="39" spans="1:10" x14ac:dyDescent="0.25">
      <c r="A39" s="22"/>
      <c r="B39" s="86" t="s">
        <v>325</v>
      </c>
      <c r="C39" s="86"/>
      <c r="D39" s="86"/>
      <c r="E39" s="23"/>
      <c r="F39" s="23"/>
      <c r="G39" s="23"/>
      <c r="H39" s="23"/>
      <c r="I39" s="24"/>
      <c r="J39" s="24"/>
    </row>
    <row r="40" spans="1:10" x14ac:dyDescent="0.25">
      <c r="A40" s="22"/>
      <c r="B40" s="25"/>
      <c r="C40" s="22"/>
      <c r="D40" s="22"/>
      <c r="E40" s="23"/>
      <c r="F40" s="23"/>
      <c r="G40" s="23"/>
      <c r="H40" s="23"/>
      <c r="I40" s="24"/>
      <c r="J40" s="24"/>
    </row>
    <row r="41" spans="1:10" x14ac:dyDescent="0.25">
      <c r="A41" s="22"/>
      <c r="B41" s="84"/>
      <c r="C41" s="84"/>
      <c r="D41" s="84"/>
      <c r="E41" s="23"/>
      <c r="F41" s="23"/>
      <c r="G41" s="23"/>
      <c r="H41" s="23"/>
      <c r="I41" s="24"/>
      <c r="J41" s="24"/>
    </row>
    <row r="42" spans="1:10" x14ac:dyDescent="0.25">
      <c r="A42" s="22"/>
      <c r="B42" s="85"/>
      <c r="C42" s="85"/>
      <c r="D42" s="85"/>
      <c r="E42" s="23"/>
      <c r="F42" s="23"/>
      <c r="G42" s="23"/>
      <c r="H42" s="23"/>
      <c r="I42" s="24"/>
      <c r="J42" s="24"/>
    </row>
    <row r="43" spans="1:10" x14ac:dyDescent="0.25">
      <c r="A43" s="22"/>
      <c r="B43" s="84"/>
      <c r="C43" s="84"/>
      <c r="D43" s="84"/>
      <c r="E43" s="23"/>
      <c r="F43" s="23"/>
      <c r="G43" s="23"/>
      <c r="H43" s="23"/>
      <c r="I43" s="24"/>
      <c r="J43" s="24"/>
    </row>
  </sheetData>
  <mergeCells count="4">
    <mergeCell ref="B41:D41"/>
    <mergeCell ref="B42:D42"/>
    <mergeCell ref="B43:D43"/>
    <mergeCell ref="B39:D39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A35" zoomScaleNormal="100" workbookViewId="0">
      <selection activeCell="B41" sqref="B41:J75"/>
    </sheetView>
  </sheetViews>
  <sheetFormatPr defaultColWidth="8.42578125" defaultRowHeight="15" x14ac:dyDescent="0.25"/>
  <cols>
    <col min="1" max="1" width="4.140625" customWidth="1"/>
    <col min="2" max="2" width="29.42578125" customWidth="1"/>
    <col min="3" max="3" width="6.140625" style="26" customWidth="1"/>
    <col min="4" max="4" width="6.42578125" style="26" customWidth="1"/>
    <col min="5" max="5" width="8.5703125" customWidth="1"/>
    <col min="6" max="6" width="7.5703125" customWidth="1"/>
    <col min="7" max="7" width="7" customWidth="1"/>
    <col min="8" max="8" width="7.5703125" customWidth="1"/>
    <col min="9" max="9" width="28.5703125" customWidth="1"/>
    <col min="10" max="10" width="25" customWidth="1"/>
  </cols>
  <sheetData>
    <row r="1" spans="1:10" ht="15.75" x14ac:dyDescent="0.25">
      <c r="A1" s="28"/>
      <c r="B1" s="5" t="s">
        <v>0</v>
      </c>
      <c r="C1" s="29"/>
      <c r="D1" s="29"/>
      <c r="E1" s="30"/>
      <c r="F1" s="30"/>
      <c r="G1" s="30"/>
      <c r="H1" s="30"/>
      <c r="I1" s="31"/>
      <c r="J1" s="31"/>
    </row>
    <row r="2" spans="1:10" x14ac:dyDescent="0.25">
      <c r="A2" s="11"/>
      <c r="B2" s="32" t="s">
        <v>138</v>
      </c>
      <c r="C2" s="32"/>
      <c r="D2" s="32"/>
      <c r="E2" s="32"/>
      <c r="F2" s="32"/>
      <c r="G2" s="32"/>
      <c r="H2" s="9" t="s">
        <v>2</v>
      </c>
      <c r="I2" s="33"/>
      <c r="J2" s="33"/>
    </row>
    <row r="3" spans="1:10" ht="42.75" x14ac:dyDescent="0.25">
      <c r="A3" s="11" t="s">
        <v>3</v>
      </c>
      <c r="B3" s="32" t="s">
        <v>4</v>
      </c>
      <c r="C3" s="32" t="s">
        <v>5</v>
      </c>
      <c r="D3" s="32" t="s">
        <v>6</v>
      </c>
      <c r="E3" s="53" t="s">
        <v>320</v>
      </c>
      <c r="F3" s="53" t="s">
        <v>321</v>
      </c>
      <c r="G3" s="32" t="s">
        <v>7</v>
      </c>
      <c r="H3" s="32" t="s">
        <v>139</v>
      </c>
      <c r="I3" s="32" t="s">
        <v>9</v>
      </c>
      <c r="J3" s="32" t="s">
        <v>10</v>
      </c>
    </row>
    <row r="4" spans="1:10" ht="28.35" customHeight="1" x14ac:dyDescent="0.25">
      <c r="A4" s="11">
        <v>1</v>
      </c>
      <c r="B4" s="11" t="s">
        <v>170</v>
      </c>
      <c r="C4" s="11">
        <v>9</v>
      </c>
      <c r="D4" s="11">
        <v>9</v>
      </c>
      <c r="E4" s="11">
        <v>28</v>
      </c>
      <c r="F4" s="34">
        <v>27</v>
      </c>
      <c r="G4" s="32">
        <f t="shared" ref="G4:G35" si="0">E4+F4</f>
        <v>55</v>
      </c>
      <c r="H4" s="32">
        <v>1</v>
      </c>
      <c r="I4" s="13" t="s">
        <v>49</v>
      </c>
      <c r="J4" s="11" t="s">
        <v>171</v>
      </c>
    </row>
    <row r="5" spans="1:10" ht="26.45" customHeight="1" x14ac:dyDescent="0.25">
      <c r="A5" s="11">
        <v>2</v>
      </c>
      <c r="B5" s="11" t="s">
        <v>155</v>
      </c>
      <c r="C5" s="11">
        <v>9</v>
      </c>
      <c r="D5" s="11">
        <v>9</v>
      </c>
      <c r="E5" s="11">
        <v>28</v>
      </c>
      <c r="F5" s="34">
        <v>23</v>
      </c>
      <c r="G5" s="32">
        <f t="shared" si="0"/>
        <v>51</v>
      </c>
      <c r="H5" s="32">
        <v>1</v>
      </c>
      <c r="I5" s="13" t="s">
        <v>23</v>
      </c>
      <c r="J5" s="11" t="s">
        <v>156</v>
      </c>
    </row>
    <row r="6" spans="1:10" ht="27.6" customHeight="1" x14ac:dyDescent="0.25">
      <c r="A6" s="11">
        <v>3</v>
      </c>
      <c r="B6" s="11" t="s">
        <v>166</v>
      </c>
      <c r="C6" s="11">
        <v>9</v>
      </c>
      <c r="D6" s="11">
        <v>9</v>
      </c>
      <c r="E6" s="11">
        <v>27</v>
      </c>
      <c r="F6" s="34">
        <v>24</v>
      </c>
      <c r="G6" s="32">
        <f t="shared" si="0"/>
        <v>51</v>
      </c>
      <c r="H6" s="32">
        <v>1</v>
      </c>
      <c r="I6" s="13" t="s">
        <v>46</v>
      </c>
      <c r="J6" s="11" t="s">
        <v>167</v>
      </c>
    </row>
    <row r="7" spans="1:10" ht="26.45" customHeight="1" x14ac:dyDescent="0.25">
      <c r="A7" s="11">
        <v>4</v>
      </c>
      <c r="B7" s="11" t="s">
        <v>182</v>
      </c>
      <c r="C7" s="11">
        <v>9</v>
      </c>
      <c r="D7" s="11">
        <v>9</v>
      </c>
      <c r="E7" s="11">
        <v>28</v>
      </c>
      <c r="F7" s="34">
        <v>22</v>
      </c>
      <c r="G7" s="32">
        <f t="shared" si="0"/>
        <v>50</v>
      </c>
      <c r="H7" s="32">
        <v>1</v>
      </c>
      <c r="I7" s="13" t="s">
        <v>64</v>
      </c>
      <c r="J7" s="11" t="s">
        <v>183</v>
      </c>
    </row>
    <row r="8" spans="1:10" ht="29.45" customHeight="1" x14ac:dyDescent="0.25">
      <c r="A8" s="11">
        <v>5</v>
      </c>
      <c r="B8" s="11" t="s">
        <v>202</v>
      </c>
      <c r="C8" s="11">
        <v>9</v>
      </c>
      <c r="D8" s="11">
        <v>9</v>
      </c>
      <c r="E8" s="11">
        <v>26</v>
      </c>
      <c r="F8" s="34">
        <v>23</v>
      </c>
      <c r="G8" s="32">
        <f t="shared" si="0"/>
        <v>49</v>
      </c>
      <c r="H8" s="32">
        <v>2</v>
      </c>
      <c r="I8" s="13" t="s">
        <v>203</v>
      </c>
      <c r="J8" s="11" t="s">
        <v>204</v>
      </c>
    </row>
    <row r="9" spans="1:10" ht="45" customHeight="1" x14ac:dyDescent="0.25">
      <c r="A9" s="11">
        <v>6</v>
      </c>
      <c r="B9" s="11" t="s">
        <v>176</v>
      </c>
      <c r="C9" s="11">
        <v>9</v>
      </c>
      <c r="D9" s="11">
        <v>9</v>
      </c>
      <c r="E9" s="11">
        <v>28</v>
      </c>
      <c r="F9" s="34">
        <v>20</v>
      </c>
      <c r="G9" s="32">
        <f t="shared" si="0"/>
        <v>48</v>
      </c>
      <c r="H9" s="32">
        <v>2</v>
      </c>
      <c r="I9" s="13" t="s">
        <v>177</v>
      </c>
      <c r="J9" s="11" t="s">
        <v>178</v>
      </c>
    </row>
    <row r="10" spans="1:10" ht="45" x14ac:dyDescent="0.25">
      <c r="A10" s="11">
        <v>7</v>
      </c>
      <c r="B10" s="11" t="s">
        <v>208</v>
      </c>
      <c r="C10" s="11">
        <v>9</v>
      </c>
      <c r="D10" s="11">
        <v>9</v>
      </c>
      <c r="E10" s="11">
        <v>30</v>
      </c>
      <c r="F10" s="34">
        <v>18</v>
      </c>
      <c r="G10" s="32">
        <f t="shared" si="0"/>
        <v>48</v>
      </c>
      <c r="H10" s="32">
        <v>2</v>
      </c>
      <c r="I10" s="13" t="s">
        <v>112</v>
      </c>
      <c r="J10" s="11" t="s">
        <v>113</v>
      </c>
    </row>
    <row r="11" spans="1:10" ht="31.35" customHeight="1" x14ac:dyDescent="0.25">
      <c r="A11" s="11">
        <v>8</v>
      </c>
      <c r="B11" s="11" t="s">
        <v>172</v>
      </c>
      <c r="C11" s="11">
        <v>9</v>
      </c>
      <c r="D11" s="11">
        <v>9</v>
      </c>
      <c r="E11" s="11">
        <v>26</v>
      </c>
      <c r="F11" s="34">
        <v>20</v>
      </c>
      <c r="G11" s="32">
        <f t="shared" si="0"/>
        <v>46</v>
      </c>
      <c r="H11" s="32">
        <v>2</v>
      </c>
      <c r="I11" s="13" t="s">
        <v>50</v>
      </c>
      <c r="J11" s="11" t="s">
        <v>173</v>
      </c>
    </row>
    <row r="12" spans="1:10" ht="30" customHeight="1" x14ac:dyDescent="0.25">
      <c r="A12" s="11">
        <v>9</v>
      </c>
      <c r="B12" s="11" t="s">
        <v>163</v>
      </c>
      <c r="C12" s="11">
        <v>9</v>
      </c>
      <c r="D12" s="11">
        <v>9</v>
      </c>
      <c r="E12" s="11">
        <v>24</v>
      </c>
      <c r="F12" s="34">
        <v>21</v>
      </c>
      <c r="G12" s="32">
        <f t="shared" si="0"/>
        <v>45</v>
      </c>
      <c r="H12" s="32">
        <v>2</v>
      </c>
      <c r="I12" s="13" t="s">
        <v>40</v>
      </c>
      <c r="J12" s="11" t="s">
        <v>41</v>
      </c>
    </row>
    <row r="13" spans="1:10" ht="28.35" customHeight="1" x14ac:dyDescent="0.25">
      <c r="A13" s="11">
        <v>10</v>
      </c>
      <c r="B13" s="11" t="s">
        <v>164</v>
      </c>
      <c r="C13" s="11">
        <v>9</v>
      </c>
      <c r="D13" s="11">
        <v>9</v>
      </c>
      <c r="E13" s="11">
        <v>28</v>
      </c>
      <c r="F13" s="34">
        <v>17</v>
      </c>
      <c r="G13" s="32">
        <f t="shared" si="0"/>
        <v>45</v>
      </c>
      <c r="H13" s="32">
        <v>2</v>
      </c>
      <c r="I13" s="13" t="s">
        <v>43</v>
      </c>
      <c r="J13" s="11" t="s">
        <v>165</v>
      </c>
    </row>
    <row r="14" spans="1:10" ht="27" customHeight="1" x14ac:dyDescent="0.25">
      <c r="A14" s="11">
        <v>11</v>
      </c>
      <c r="B14" s="11" t="s">
        <v>179</v>
      </c>
      <c r="C14" s="11">
        <v>9</v>
      </c>
      <c r="D14" s="11">
        <v>9</v>
      </c>
      <c r="E14" s="11">
        <v>28</v>
      </c>
      <c r="F14" s="34">
        <v>17</v>
      </c>
      <c r="G14" s="32">
        <f t="shared" si="0"/>
        <v>45</v>
      </c>
      <c r="H14" s="32">
        <v>2</v>
      </c>
      <c r="I14" s="13" t="s">
        <v>58</v>
      </c>
      <c r="J14" s="11" t="s">
        <v>180</v>
      </c>
    </row>
    <row r="15" spans="1:10" ht="25.7" customHeight="1" x14ac:dyDescent="0.25">
      <c r="A15" s="11">
        <v>12</v>
      </c>
      <c r="B15" s="11" t="s">
        <v>200</v>
      </c>
      <c r="C15" s="11">
        <v>9</v>
      </c>
      <c r="D15" s="11">
        <v>9</v>
      </c>
      <c r="E15" s="11">
        <v>22</v>
      </c>
      <c r="F15" s="34">
        <v>23</v>
      </c>
      <c r="G15" s="32">
        <f t="shared" si="0"/>
        <v>45</v>
      </c>
      <c r="H15" s="32">
        <v>2</v>
      </c>
      <c r="I15" s="13" t="s">
        <v>92</v>
      </c>
      <c r="J15" s="11" t="s">
        <v>201</v>
      </c>
    </row>
    <row r="16" spans="1:10" ht="30" customHeight="1" x14ac:dyDescent="0.25">
      <c r="A16" s="11">
        <v>13</v>
      </c>
      <c r="B16" s="11" t="s">
        <v>217</v>
      </c>
      <c r="C16" s="11">
        <v>9</v>
      </c>
      <c r="D16" s="11">
        <v>9</v>
      </c>
      <c r="E16" s="11">
        <v>22</v>
      </c>
      <c r="F16" s="34">
        <v>23</v>
      </c>
      <c r="G16" s="32">
        <f t="shared" si="0"/>
        <v>45</v>
      </c>
      <c r="H16" s="32">
        <v>2</v>
      </c>
      <c r="I16" s="13" t="s">
        <v>218</v>
      </c>
      <c r="J16" s="11" t="s">
        <v>219</v>
      </c>
    </row>
    <row r="17" spans="1:10" ht="41.45" customHeight="1" x14ac:dyDescent="0.25">
      <c r="A17" s="11">
        <v>14</v>
      </c>
      <c r="B17" s="11" t="s">
        <v>186</v>
      </c>
      <c r="C17" s="11">
        <v>9</v>
      </c>
      <c r="D17" s="11">
        <v>9</v>
      </c>
      <c r="E17" s="11">
        <v>26</v>
      </c>
      <c r="F17" s="34">
        <v>18</v>
      </c>
      <c r="G17" s="32">
        <f t="shared" si="0"/>
        <v>44</v>
      </c>
      <c r="H17" s="32">
        <v>3</v>
      </c>
      <c r="I17" s="13" t="s">
        <v>187</v>
      </c>
      <c r="J17" s="11" t="s">
        <v>188</v>
      </c>
    </row>
    <row r="18" spans="1:10" ht="27" customHeight="1" x14ac:dyDescent="0.25">
      <c r="A18" s="11">
        <v>15</v>
      </c>
      <c r="B18" s="11" t="s">
        <v>198</v>
      </c>
      <c r="C18" s="11">
        <v>9</v>
      </c>
      <c r="D18" s="11">
        <v>9</v>
      </c>
      <c r="E18" s="11">
        <v>26</v>
      </c>
      <c r="F18" s="34">
        <v>18</v>
      </c>
      <c r="G18" s="32">
        <f t="shared" si="0"/>
        <v>44</v>
      </c>
      <c r="H18" s="32">
        <v>3</v>
      </c>
      <c r="I18" s="13" t="s">
        <v>89</v>
      </c>
      <c r="J18" s="11" t="s">
        <v>199</v>
      </c>
    </row>
    <row r="19" spans="1:10" ht="27" customHeight="1" x14ac:dyDescent="0.25">
      <c r="A19" s="11">
        <v>16</v>
      </c>
      <c r="B19" s="11" t="s">
        <v>222</v>
      </c>
      <c r="C19" s="11">
        <v>9</v>
      </c>
      <c r="D19" s="11">
        <v>9</v>
      </c>
      <c r="E19" s="11">
        <v>26</v>
      </c>
      <c r="F19" s="34">
        <v>18</v>
      </c>
      <c r="G19" s="32">
        <f t="shared" si="0"/>
        <v>44</v>
      </c>
      <c r="H19" s="32">
        <v>3</v>
      </c>
      <c r="I19" s="13" t="s">
        <v>132</v>
      </c>
      <c r="J19" s="11" t="s">
        <v>133</v>
      </c>
    </row>
    <row r="20" spans="1:10" ht="27.6" customHeight="1" x14ac:dyDescent="0.25">
      <c r="A20" s="11">
        <v>17</v>
      </c>
      <c r="B20" s="11" t="s">
        <v>157</v>
      </c>
      <c r="C20" s="11">
        <v>9</v>
      </c>
      <c r="D20" s="11">
        <v>9</v>
      </c>
      <c r="E20" s="11">
        <v>24</v>
      </c>
      <c r="F20" s="34">
        <v>19</v>
      </c>
      <c r="G20" s="32">
        <f t="shared" si="0"/>
        <v>43</v>
      </c>
      <c r="H20" s="32">
        <v>3</v>
      </c>
      <c r="I20" s="13" t="s">
        <v>28</v>
      </c>
      <c r="J20" s="11" t="s">
        <v>158</v>
      </c>
    </row>
    <row r="21" spans="1:10" ht="27.6" customHeight="1" x14ac:dyDescent="0.25">
      <c r="A21" s="11">
        <v>18</v>
      </c>
      <c r="B21" s="11" t="s">
        <v>189</v>
      </c>
      <c r="C21" s="11">
        <v>9</v>
      </c>
      <c r="D21" s="11">
        <v>9</v>
      </c>
      <c r="E21" s="11">
        <v>20</v>
      </c>
      <c r="F21" s="34">
        <v>23</v>
      </c>
      <c r="G21" s="32">
        <f t="shared" si="0"/>
        <v>43</v>
      </c>
      <c r="H21" s="32">
        <v>3</v>
      </c>
      <c r="I21" s="13" t="s">
        <v>190</v>
      </c>
      <c r="J21" s="11" t="s">
        <v>72</v>
      </c>
    </row>
    <row r="22" spans="1:10" ht="26.45" customHeight="1" x14ac:dyDescent="0.25">
      <c r="A22" s="11">
        <v>19</v>
      </c>
      <c r="B22" s="11" t="s">
        <v>212</v>
      </c>
      <c r="C22" s="11">
        <v>9</v>
      </c>
      <c r="D22" s="11">
        <v>9</v>
      </c>
      <c r="E22" s="11">
        <v>28</v>
      </c>
      <c r="F22" s="34">
        <v>15</v>
      </c>
      <c r="G22" s="32">
        <f t="shared" si="0"/>
        <v>43</v>
      </c>
      <c r="H22" s="32">
        <v>3</v>
      </c>
      <c r="I22" s="13" t="s">
        <v>213</v>
      </c>
      <c r="J22" s="11" t="s">
        <v>214</v>
      </c>
    </row>
    <row r="23" spans="1:10" ht="30" customHeight="1" x14ac:dyDescent="0.25">
      <c r="A23" s="11">
        <v>20</v>
      </c>
      <c r="B23" s="11" t="s">
        <v>143</v>
      </c>
      <c r="C23" s="11">
        <v>9</v>
      </c>
      <c r="D23" s="11">
        <v>9</v>
      </c>
      <c r="E23" s="11">
        <v>24</v>
      </c>
      <c r="F23" s="34">
        <v>18</v>
      </c>
      <c r="G23" s="32">
        <f t="shared" si="0"/>
        <v>42</v>
      </c>
      <c r="H23" s="32">
        <v>3</v>
      </c>
      <c r="I23" s="13" t="s">
        <v>12</v>
      </c>
      <c r="J23" s="11" t="s">
        <v>144</v>
      </c>
    </row>
    <row r="24" spans="1:10" ht="26.45" customHeight="1" x14ac:dyDescent="0.25">
      <c r="A24" s="11">
        <v>21</v>
      </c>
      <c r="B24" s="11" t="s">
        <v>209</v>
      </c>
      <c r="C24" s="11">
        <v>9</v>
      </c>
      <c r="D24" s="11">
        <v>9</v>
      </c>
      <c r="E24" s="11">
        <v>26</v>
      </c>
      <c r="F24" s="14">
        <v>15.5</v>
      </c>
      <c r="G24" s="32">
        <f t="shared" si="0"/>
        <v>41.5</v>
      </c>
      <c r="H24" s="32">
        <v>3</v>
      </c>
      <c r="I24" s="13" t="s">
        <v>116</v>
      </c>
      <c r="J24" s="11" t="s">
        <v>117</v>
      </c>
    </row>
    <row r="25" spans="1:10" ht="40.35" customHeight="1" x14ac:dyDescent="0.25">
      <c r="A25" s="11">
        <v>22</v>
      </c>
      <c r="B25" s="11" t="s">
        <v>174</v>
      </c>
      <c r="C25" s="11">
        <v>9</v>
      </c>
      <c r="D25" s="11">
        <v>9</v>
      </c>
      <c r="E25" s="11">
        <v>28</v>
      </c>
      <c r="F25" s="34">
        <v>13</v>
      </c>
      <c r="G25" s="32">
        <f t="shared" si="0"/>
        <v>41</v>
      </c>
      <c r="H25" s="32">
        <v>3</v>
      </c>
      <c r="I25" s="13" t="s">
        <v>53</v>
      </c>
      <c r="J25" s="11" t="s">
        <v>175</v>
      </c>
    </row>
    <row r="26" spans="1:10" ht="26.45" customHeight="1" x14ac:dyDescent="0.25">
      <c r="A26" s="11">
        <v>23</v>
      </c>
      <c r="B26" s="11" t="s">
        <v>147</v>
      </c>
      <c r="C26" s="11">
        <v>9</v>
      </c>
      <c r="D26" s="11">
        <v>9</v>
      </c>
      <c r="E26" s="11">
        <v>24</v>
      </c>
      <c r="F26" s="34">
        <v>16</v>
      </c>
      <c r="G26" s="32">
        <f t="shared" si="0"/>
        <v>40</v>
      </c>
      <c r="H26" s="32">
        <v>3</v>
      </c>
      <c r="I26" s="13" t="s">
        <v>16</v>
      </c>
      <c r="J26" s="11" t="s">
        <v>148</v>
      </c>
    </row>
    <row r="27" spans="1:10" ht="26.45" customHeight="1" x14ac:dyDescent="0.25">
      <c r="A27" s="11">
        <v>24</v>
      </c>
      <c r="B27" s="11" t="s">
        <v>151</v>
      </c>
      <c r="C27" s="11">
        <v>9</v>
      </c>
      <c r="D27" s="11">
        <v>9</v>
      </c>
      <c r="E27" s="11">
        <v>24</v>
      </c>
      <c r="F27" s="34">
        <v>16</v>
      </c>
      <c r="G27" s="32">
        <f t="shared" si="0"/>
        <v>40</v>
      </c>
      <c r="H27" s="32">
        <v>3</v>
      </c>
      <c r="I27" s="13" t="s">
        <v>20</v>
      </c>
      <c r="J27" s="11" t="s">
        <v>152</v>
      </c>
    </row>
    <row r="28" spans="1:10" ht="26.45" customHeight="1" x14ac:dyDescent="0.25">
      <c r="A28" s="11">
        <v>25</v>
      </c>
      <c r="B28" s="11" t="s">
        <v>159</v>
      </c>
      <c r="C28" s="11">
        <v>9</v>
      </c>
      <c r="D28" s="11">
        <v>9</v>
      </c>
      <c r="E28" s="11">
        <v>22</v>
      </c>
      <c r="F28" s="34">
        <v>17</v>
      </c>
      <c r="G28" s="32">
        <f t="shared" si="0"/>
        <v>39</v>
      </c>
      <c r="H28" s="32">
        <v>3</v>
      </c>
      <c r="I28" s="13" t="s">
        <v>30</v>
      </c>
      <c r="J28" s="11" t="s">
        <v>160</v>
      </c>
    </row>
    <row r="29" spans="1:10" ht="26.45" customHeight="1" x14ac:dyDescent="0.25">
      <c r="A29" s="11">
        <v>26</v>
      </c>
      <c r="B29" s="11" t="s">
        <v>161</v>
      </c>
      <c r="C29" s="11">
        <v>9</v>
      </c>
      <c r="D29" s="11">
        <v>9</v>
      </c>
      <c r="E29" s="11">
        <v>24</v>
      </c>
      <c r="F29" s="34">
        <v>15</v>
      </c>
      <c r="G29" s="32">
        <f t="shared" si="0"/>
        <v>39</v>
      </c>
      <c r="H29" s="32">
        <v>3</v>
      </c>
      <c r="I29" s="13" t="s">
        <v>37</v>
      </c>
      <c r="J29" s="11" t="s">
        <v>162</v>
      </c>
    </row>
    <row r="30" spans="1:10" ht="26.45" customHeight="1" x14ac:dyDescent="0.25">
      <c r="A30" s="11">
        <v>27</v>
      </c>
      <c r="B30" s="11" t="s">
        <v>140</v>
      </c>
      <c r="C30" s="11">
        <v>9</v>
      </c>
      <c r="D30" s="11">
        <v>9</v>
      </c>
      <c r="E30" s="11">
        <v>22</v>
      </c>
      <c r="F30" s="34">
        <v>16</v>
      </c>
      <c r="G30" s="32">
        <f t="shared" si="0"/>
        <v>38</v>
      </c>
      <c r="H30" s="32">
        <v>3</v>
      </c>
      <c r="I30" s="13" t="s">
        <v>141</v>
      </c>
      <c r="J30" s="11" t="s">
        <v>142</v>
      </c>
    </row>
    <row r="31" spans="1:10" ht="26.45" customHeight="1" x14ac:dyDescent="0.25">
      <c r="A31" s="11">
        <v>28</v>
      </c>
      <c r="B31" s="11" t="s">
        <v>149</v>
      </c>
      <c r="C31" s="11">
        <v>9</v>
      </c>
      <c r="D31" s="11">
        <v>9</v>
      </c>
      <c r="E31" s="11">
        <v>22</v>
      </c>
      <c r="F31" s="34">
        <v>16</v>
      </c>
      <c r="G31" s="32">
        <f t="shared" si="0"/>
        <v>38</v>
      </c>
      <c r="H31" s="32">
        <v>3</v>
      </c>
      <c r="I31" s="13" t="s">
        <v>18</v>
      </c>
      <c r="J31" s="11" t="s">
        <v>150</v>
      </c>
    </row>
    <row r="32" spans="1:10" ht="25.7" customHeight="1" x14ac:dyDescent="0.25">
      <c r="A32" s="11">
        <v>29</v>
      </c>
      <c r="B32" s="11" t="s">
        <v>194</v>
      </c>
      <c r="C32" s="11">
        <v>9</v>
      </c>
      <c r="D32" s="11">
        <v>9</v>
      </c>
      <c r="E32" s="11">
        <v>16</v>
      </c>
      <c r="F32" s="34">
        <v>22</v>
      </c>
      <c r="G32" s="32">
        <f t="shared" si="0"/>
        <v>38</v>
      </c>
      <c r="H32" s="32">
        <v>3</v>
      </c>
      <c r="I32" s="13" t="s">
        <v>77</v>
      </c>
      <c r="J32" s="11" t="s">
        <v>78</v>
      </c>
    </row>
    <row r="33" spans="1:10" ht="26.45" customHeight="1" x14ac:dyDescent="0.25">
      <c r="A33" s="11">
        <v>30</v>
      </c>
      <c r="B33" s="11" t="s">
        <v>210</v>
      </c>
      <c r="C33" s="11">
        <v>9</v>
      </c>
      <c r="D33" s="11">
        <v>9</v>
      </c>
      <c r="E33" s="11">
        <v>24</v>
      </c>
      <c r="F33" s="34">
        <v>14</v>
      </c>
      <c r="G33" s="32">
        <f t="shared" si="0"/>
        <v>38</v>
      </c>
      <c r="H33" s="32">
        <v>3</v>
      </c>
      <c r="I33" s="13" t="s">
        <v>120</v>
      </c>
      <c r="J33" s="11" t="s">
        <v>211</v>
      </c>
    </row>
    <row r="34" spans="1:10" ht="26.45" customHeight="1" x14ac:dyDescent="0.25">
      <c r="A34" s="11">
        <v>31</v>
      </c>
      <c r="B34" s="11" t="s">
        <v>153</v>
      </c>
      <c r="C34" s="11">
        <v>9</v>
      </c>
      <c r="D34" s="11">
        <v>9</v>
      </c>
      <c r="E34" s="11">
        <v>23</v>
      </c>
      <c r="F34" s="34">
        <v>14</v>
      </c>
      <c r="G34" s="32">
        <f t="shared" si="0"/>
        <v>37</v>
      </c>
      <c r="H34" s="32">
        <v>3</v>
      </c>
      <c r="I34" s="13" t="s">
        <v>21</v>
      </c>
      <c r="J34" s="11" t="s">
        <v>154</v>
      </c>
    </row>
    <row r="35" spans="1:10" ht="26.45" customHeight="1" x14ac:dyDescent="0.25">
      <c r="A35" s="11">
        <v>32</v>
      </c>
      <c r="B35" s="11" t="s">
        <v>168</v>
      </c>
      <c r="C35" s="11">
        <v>9</v>
      </c>
      <c r="D35" s="11">
        <v>9</v>
      </c>
      <c r="E35" s="11">
        <v>22</v>
      </c>
      <c r="F35" s="34">
        <v>15</v>
      </c>
      <c r="G35" s="32">
        <f t="shared" si="0"/>
        <v>37</v>
      </c>
      <c r="H35" s="32">
        <v>3</v>
      </c>
      <c r="I35" s="13" t="s">
        <v>48</v>
      </c>
      <c r="J35" s="11" t="s">
        <v>169</v>
      </c>
    </row>
    <row r="36" spans="1:10" ht="26.45" customHeight="1" x14ac:dyDescent="0.25">
      <c r="A36" s="11">
        <v>33</v>
      </c>
      <c r="B36" s="11" t="s">
        <v>215</v>
      </c>
      <c r="C36" s="11">
        <v>9</v>
      </c>
      <c r="D36" s="11">
        <v>9</v>
      </c>
      <c r="E36" s="11">
        <v>22</v>
      </c>
      <c r="F36" s="34">
        <v>15</v>
      </c>
      <c r="G36" s="32">
        <f t="shared" ref="G36:G40" si="1">E36+F36</f>
        <v>37</v>
      </c>
      <c r="H36" s="32">
        <v>3</v>
      </c>
      <c r="I36" s="13" t="s">
        <v>131</v>
      </c>
      <c r="J36" s="11" t="s">
        <v>216</v>
      </c>
    </row>
    <row r="37" spans="1:10" ht="26.45" customHeight="1" x14ac:dyDescent="0.25">
      <c r="A37" s="11">
        <v>34</v>
      </c>
      <c r="B37" s="11" t="s">
        <v>145</v>
      </c>
      <c r="C37" s="11">
        <v>9</v>
      </c>
      <c r="D37" s="11">
        <v>9</v>
      </c>
      <c r="E37" s="11">
        <v>22</v>
      </c>
      <c r="F37" s="34">
        <v>14</v>
      </c>
      <c r="G37" s="32">
        <f t="shared" si="1"/>
        <v>36</v>
      </c>
      <c r="H37" s="32">
        <v>3</v>
      </c>
      <c r="I37" s="13" t="s">
        <v>14</v>
      </c>
      <c r="J37" s="11" t="s">
        <v>146</v>
      </c>
    </row>
    <row r="38" spans="1:10" ht="26.45" customHeight="1" x14ac:dyDescent="0.25">
      <c r="A38" s="11">
        <v>35</v>
      </c>
      <c r="B38" s="11" t="s">
        <v>195</v>
      </c>
      <c r="C38" s="11">
        <v>9</v>
      </c>
      <c r="D38" s="11">
        <v>9</v>
      </c>
      <c r="E38" s="11">
        <v>18</v>
      </c>
      <c r="F38" s="34">
        <v>18</v>
      </c>
      <c r="G38" s="32">
        <f t="shared" si="1"/>
        <v>36</v>
      </c>
      <c r="H38" s="32">
        <v>3</v>
      </c>
      <c r="I38" s="13" t="s">
        <v>196</v>
      </c>
      <c r="J38" s="11" t="s">
        <v>197</v>
      </c>
    </row>
    <row r="39" spans="1:10" ht="26.45" customHeight="1" x14ac:dyDescent="0.25">
      <c r="A39" s="11">
        <v>36</v>
      </c>
      <c r="B39" s="11" t="s">
        <v>205</v>
      </c>
      <c r="C39" s="11">
        <v>9</v>
      </c>
      <c r="D39" s="11">
        <v>9</v>
      </c>
      <c r="E39" s="11">
        <v>24</v>
      </c>
      <c r="F39" s="34">
        <v>12</v>
      </c>
      <c r="G39" s="32">
        <f t="shared" si="1"/>
        <v>36</v>
      </c>
      <c r="H39" s="32">
        <v>3</v>
      </c>
      <c r="I39" s="13" t="s">
        <v>103</v>
      </c>
      <c r="J39" s="11" t="s">
        <v>206</v>
      </c>
    </row>
    <row r="40" spans="1:10" ht="26.45" customHeight="1" x14ac:dyDescent="0.25">
      <c r="A40" s="11">
        <v>37</v>
      </c>
      <c r="B40" s="11" t="s">
        <v>223</v>
      </c>
      <c r="C40" s="11">
        <v>9</v>
      </c>
      <c r="D40" s="11">
        <v>9</v>
      </c>
      <c r="E40" s="11">
        <v>20</v>
      </c>
      <c r="F40" s="34">
        <v>16</v>
      </c>
      <c r="G40" s="32">
        <f t="shared" si="1"/>
        <v>36</v>
      </c>
      <c r="H40" s="32">
        <v>3</v>
      </c>
      <c r="I40" s="13" t="s">
        <v>136</v>
      </c>
      <c r="J40" s="11" t="s">
        <v>224</v>
      </c>
    </row>
    <row r="41" spans="1:10" ht="15.75" x14ac:dyDescent="0.25">
      <c r="A41" s="35"/>
      <c r="B41" s="36"/>
      <c r="C41" s="37"/>
      <c r="D41" s="37"/>
      <c r="E41" s="38"/>
      <c r="F41" s="38"/>
      <c r="G41" s="38"/>
      <c r="H41" s="35"/>
      <c r="I41" s="35"/>
      <c r="J41" s="35"/>
    </row>
    <row r="42" spans="1:10" x14ac:dyDescent="0.25">
      <c r="A42" s="40"/>
      <c r="B42" s="86" t="s">
        <v>325</v>
      </c>
      <c r="C42" s="86"/>
      <c r="D42" s="86"/>
      <c r="E42" s="40"/>
      <c r="F42" s="40"/>
      <c r="G42" s="40"/>
      <c r="H42" s="40"/>
      <c r="I42" s="40"/>
      <c r="J42" s="40"/>
    </row>
    <row r="43" spans="1:10" x14ac:dyDescent="0.25">
      <c r="A43" s="40"/>
      <c r="B43" s="43"/>
      <c r="C43" s="41"/>
      <c r="D43" s="41"/>
      <c r="E43" s="40"/>
      <c r="F43" s="40"/>
      <c r="G43" s="40"/>
      <c r="H43" s="40"/>
      <c r="I43" s="40"/>
      <c r="J43" s="40"/>
    </row>
    <row r="44" spans="1:10" x14ac:dyDescent="0.25">
      <c r="A44" s="40"/>
      <c r="B44" s="87"/>
      <c r="C44" s="87"/>
      <c r="D44" s="87"/>
      <c r="E44" s="40"/>
      <c r="F44" s="40"/>
      <c r="G44" s="40"/>
      <c r="H44" s="40"/>
      <c r="I44" s="40"/>
      <c r="J44" s="40"/>
    </row>
    <row r="45" spans="1:10" x14ac:dyDescent="0.25">
      <c r="A45" s="40"/>
      <c r="B45" s="88"/>
      <c r="C45" s="88"/>
      <c r="D45" s="88"/>
      <c r="E45" s="40"/>
      <c r="F45" s="40"/>
      <c r="G45" s="40"/>
      <c r="H45" s="40"/>
      <c r="I45" s="40"/>
      <c r="J45" s="40"/>
    </row>
    <row r="46" spans="1:10" x14ac:dyDescent="0.25">
      <c r="A46" s="40"/>
      <c r="B46" s="87"/>
      <c r="C46" s="87"/>
      <c r="D46" s="87"/>
      <c r="E46" s="40"/>
      <c r="F46" s="40"/>
      <c r="G46" s="40"/>
      <c r="H46" s="40"/>
      <c r="I46" s="40"/>
      <c r="J46" s="40"/>
    </row>
    <row r="47" spans="1:10" x14ac:dyDescent="0.25">
      <c r="A47" s="40"/>
      <c r="B47" s="40"/>
      <c r="C47" s="41"/>
      <c r="D47" s="41"/>
      <c r="E47" s="40"/>
      <c r="F47" s="40"/>
      <c r="G47" s="40"/>
      <c r="H47" s="40"/>
      <c r="I47" s="40"/>
      <c r="J47" s="40"/>
    </row>
    <row r="48" spans="1:10" x14ac:dyDescent="0.25">
      <c r="A48" s="40"/>
      <c r="B48" s="40"/>
      <c r="C48" s="41"/>
      <c r="D48" s="41"/>
      <c r="E48" s="40"/>
      <c r="F48" s="40"/>
      <c r="G48" s="40"/>
      <c r="H48" s="40"/>
      <c r="I48" s="40"/>
      <c r="J48" s="40"/>
    </row>
  </sheetData>
  <autoFilter ref="G3:G40">
    <sortState ref="A4:K75">
      <sortCondition descending="1" ref="G3:G75"/>
    </sortState>
  </autoFilter>
  <mergeCells count="4">
    <mergeCell ref="B44:D44"/>
    <mergeCell ref="B45:D45"/>
    <mergeCell ref="B46:D46"/>
    <mergeCell ref="B42:D42"/>
  </mergeCells>
  <pageMargins left="0.7" right="0.7" top="0.75" bottom="0.75" header="0.511811023622047" footer="0.511811023622047"/>
  <pageSetup paperSize="9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25" zoomScaleNormal="100" workbookViewId="0">
      <selection activeCell="B29" sqref="B29:J55"/>
    </sheetView>
  </sheetViews>
  <sheetFormatPr defaultColWidth="8.42578125" defaultRowHeight="15" x14ac:dyDescent="0.25"/>
  <cols>
    <col min="1" max="1" width="4.42578125" style="44" customWidth="1"/>
    <col min="2" max="2" width="30.85546875" customWidth="1"/>
    <col min="3" max="3" width="6.85546875" style="26" customWidth="1"/>
    <col min="4" max="4" width="6.42578125" style="26" customWidth="1"/>
    <col min="5" max="5" width="8.42578125" customWidth="1"/>
    <col min="6" max="6" width="8" customWidth="1"/>
    <col min="7" max="7" width="7.140625" customWidth="1"/>
    <col min="8" max="8" width="6.85546875" customWidth="1"/>
    <col min="9" max="9" width="24.85546875" style="45" customWidth="1"/>
    <col min="10" max="10" width="22.5703125" style="27" customWidth="1"/>
  </cols>
  <sheetData>
    <row r="1" spans="1:10" ht="15.75" x14ac:dyDescent="0.25">
      <c r="A1" s="46"/>
      <c r="B1" s="5" t="s">
        <v>0</v>
      </c>
      <c r="C1" s="29"/>
      <c r="D1" s="29"/>
      <c r="E1" s="30"/>
      <c r="F1" s="30"/>
      <c r="G1" s="30"/>
      <c r="H1" s="30"/>
      <c r="I1" s="47"/>
      <c r="J1" s="31"/>
    </row>
    <row r="2" spans="1:10" ht="15.75" x14ac:dyDescent="0.25">
      <c r="A2" s="46"/>
      <c r="B2" s="32" t="s">
        <v>225</v>
      </c>
      <c r="C2" s="29"/>
      <c r="D2" s="29"/>
      <c r="E2" s="30"/>
      <c r="F2" s="30"/>
      <c r="G2" s="30"/>
      <c r="H2" s="9" t="s">
        <v>2</v>
      </c>
      <c r="I2" s="47"/>
      <c r="J2" s="31"/>
    </row>
    <row r="3" spans="1:10" ht="42.75" x14ac:dyDescent="0.25">
      <c r="A3" s="11" t="s">
        <v>3</v>
      </c>
      <c r="B3" s="32" t="s">
        <v>4</v>
      </c>
      <c r="C3" s="32" t="s">
        <v>5</v>
      </c>
      <c r="D3" s="32" t="s">
        <v>6</v>
      </c>
      <c r="E3" s="53" t="s">
        <v>320</v>
      </c>
      <c r="F3" s="32" t="s">
        <v>321</v>
      </c>
      <c r="G3" s="32" t="s">
        <v>7</v>
      </c>
      <c r="H3" s="32" t="s">
        <v>139</v>
      </c>
      <c r="I3" s="32" t="s">
        <v>9</v>
      </c>
      <c r="J3" s="32" t="s">
        <v>10</v>
      </c>
    </row>
    <row r="4" spans="1:10" ht="30" x14ac:dyDescent="0.25">
      <c r="A4" s="8">
        <v>1</v>
      </c>
      <c r="B4" s="11" t="s">
        <v>228</v>
      </c>
      <c r="C4" s="11">
        <v>10</v>
      </c>
      <c r="D4" s="11">
        <v>10</v>
      </c>
      <c r="E4" s="11">
        <v>26</v>
      </c>
      <c r="F4" s="8">
        <v>26</v>
      </c>
      <c r="G4" s="12">
        <f t="shared" ref="G4:G28" si="0">E4+F4</f>
        <v>52</v>
      </c>
      <c r="H4" s="6">
        <v>1</v>
      </c>
      <c r="I4" s="11" t="s">
        <v>12</v>
      </c>
      <c r="J4" s="11" t="s">
        <v>229</v>
      </c>
    </row>
    <row r="5" spans="1:10" ht="60" x14ac:dyDescent="0.25">
      <c r="A5" s="8">
        <v>2</v>
      </c>
      <c r="B5" s="11" t="s">
        <v>263</v>
      </c>
      <c r="C5" s="11">
        <v>10</v>
      </c>
      <c r="D5" s="11">
        <v>10</v>
      </c>
      <c r="E5" s="11">
        <v>30</v>
      </c>
      <c r="F5" s="8">
        <v>19</v>
      </c>
      <c r="G5" s="12">
        <f t="shared" si="0"/>
        <v>49</v>
      </c>
      <c r="H5" s="6">
        <v>1</v>
      </c>
      <c r="I5" s="11" t="s">
        <v>112</v>
      </c>
      <c r="J5" s="11" t="s">
        <v>264</v>
      </c>
    </row>
    <row r="6" spans="1:10" ht="30" x14ac:dyDescent="0.25">
      <c r="A6" s="8">
        <v>3</v>
      </c>
      <c r="B6" s="11" t="s">
        <v>244</v>
      </c>
      <c r="C6" s="11">
        <v>10</v>
      </c>
      <c r="D6" s="11">
        <v>10</v>
      </c>
      <c r="E6" s="11">
        <v>26</v>
      </c>
      <c r="F6" s="8">
        <v>22</v>
      </c>
      <c r="G6" s="12">
        <f t="shared" si="0"/>
        <v>48</v>
      </c>
      <c r="H6" s="6">
        <v>1</v>
      </c>
      <c r="I6" s="11" t="s">
        <v>61</v>
      </c>
      <c r="J6" s="11" t="s">
        <v>181</v>
      </c>
    </row>
    <row r="7" spans="1:10" ht="45" x14ac:dyDescent="0.25">
      <c r="A7" s="8">
        <v>4</v>
      </c>
      <c r="B7" s="11" t="s">
        <v>241</v>
      </c>
      <c r="C7" s="11">
        <v>10</v>
      </c>
      <c r="D7" s="11">
        <v>10</v>
      </c>
      <c r="E7" s="11">
        <v>28</v>
      </c>
      <c r="F7" s="8">
        <v>19</v>
      </c>
      <c r="G7" s="12">
        <f t="shared" si="0"/>
        <v>47</v>
      </c>
      <c r="H7" s="6">
        <v>2</v>
      </c>
      <c r="I7" s="11" t="s">
        <v>53</v>
      </c>
      <c r="J7" s="11" t="s">
        <v>242</v>
      </c>
    </row>
    <row r="8" spans="1:10" ht="45" x14ac:dyDescent="0.25">
      <c r="A8" s="8">
        <v>5</v>
      </c>
      <c r="B8" s="11" t="s">
        <v>255</v>
      </c>
      <c r="C8" s="11">
        <v>10</v>
      </c>
      <c r="D8" s="11">
        <v>10</v>
      </c>
      <c r="E8" s="11">
        <v>28</v>
      </c>
      <c r="F8" s="8">
        <v>19</v>
      </c>
      <c r="G8" s="12">
        <f t="shared" si="0"/>
        <v>47</v>
      </c>
      <c r="H8" s="6">
        <v>2</v>
      </c>
      <c r="I8" s="11" t="s">
        <v>191</v>
      </c>
      <c r="J8" s="11" t="s">
        <v>256</v>
      </c>
    </row>
    <row r="9" spans="1:10" ht="30" x14ac:dyDescent="0.25">
      <c r="A9" s="8">
        <v>6</v>
      </c>
      <c r="B9" s="11" t="s">
        <v>236</v>
      </c>
      <c r="C9" s="11">
        <v>10</v>
      </c>
      <c r="D9" s="11">
        <v>10</v>
      </c>
      <c r="E9" s="11">
        <v>28</v>
      </c>
      <c r="F9" s="8">
        <v>19</v>
      </c>
      <c r="G9" s="12">
        <v>47</v>
      </c>
      <c r="H9" s="6">
        <v>2</v>
      </c>
      <c r="I9" s="11" t="s">
        <v>30</v>
      </c>
      <c r="J9" s="11" t="s">
        <v>237</v>
      </c>
    </row>
    <row r="10" spans="1:10" ht="45" x14ac:dyDescent="0.25">
      <c r="A10" s="8">
        <v>7</v>
      </c>
      <c r="B10" s="11" t="s">
        <v>265</v>
      </c>
      <c r="C10" s="11">
        <v>10</v>
      </c>
      <c r="D10" s="11">
        <v>10</v>
      </c>
      <c r="E10" s="11">
        <v>26</v>
      </c>
      <c r="F10" s="8">
        <v>20</v>
      </c>
      <c r="G10" s="12">
        <f t="shared" si="0"/>
        <v>46</v>
      </c>
      <c r="H10" s="6">
        <v>2</v>
      </c>
      <c r="I10" s="11" t="s">
        <v>114</v>
      </c>
      <c r="J10" s="11" t="s">
        <v>266</v>
      </c>
    </row>
    <row r="11" spans="1:10" ht="30" x14ac:dyDescent="0.25">
      <c r="A11" s="8">
        <v>8</v>
      </c>
      <c r="B11" s="11" t="s">
        <v>226</v>
      </c>
      <c r="C11" s="11">
        <v>10</v>
      </c>
      <c r="D11" s="11">
        <v>10</v>
      </c>
      <c r="E11" s="11">
        <v>26</v>
      </c>
      <c r="F11" s="12">
        <v>19</v>
      </c>
      <c r="G11" s="12">
        <f t="shared" si="0"/>
        <v>45</v>
      </c>
      <c r="H11" s="6">
        <v>2</v>
      </c>
      <c r="I11" s="11" t="s">
        <v>141</v>
      </c>
      <c r="J11" s="11" t="s">
        <v>227</v>
      </c>
    </row>
    <row r="12" spans="1:10" ht="30" x14ac:dyDescent="0.25">
      <c r="A12" s="8">
        <v>9</v>
      </c>
      <c r="B12" s="11" t="s">
        <v>238</v>
      </c>
      <c r="C12" s="11">
        <v>10</v>
      </c>
      <c r="D12" s="11">
        <v>10</v>
      </c>
      <c r="E12" s="11">
        <v>24</v>
      </c>
      <c r="F12" s="8">
        <v>21</v>
      </c>
      <c r="G12" s="12">
        <f t="shared" si="0"/>
        <v>45</v>
      </c>
      <c r="H12" s="6">
        <v>2</v>
      </c>
      <c r="I12" s="11" t="s">
        <v>46</v>
      </c>
      <c r="J12" s="11" t="s">
        <v>239</v>
      </c>
    </row>
    <row r="13" spans="1:10" ht="45" x14ac:dyDescent="0.25">
      <c r="A13" s="8">
        <v>10</v>
      </c>
      <c r="B13" s="11" t="s">
        <v>247</v>
      </c>
      <c r="C13" s="11">
        <v>10</v>
      </c>
      <c r="D13" s="11">
        <v>10</v>
      </c>
      <c r="E13" s="11">
        <v>26</v>
      </c>
      <c r="F13" s="8">
        <v>19</v>
      </c>
      <c r="G13" s="12">
        <f t="shared" si="0"/>
        <v>45</v>
      </c>
      <c r="H13" s="6">
        <v>2</v>
      </c>
      <c r="I13" s="11" t="s">
        <v>66</v>
      </c>
      <c r="J13" s="11" t="s">
        <v>185</v>
      </c>
    </row>
    <row r="14" spans="1:10" ht="30" x14ac:dyDescent="0.25">
      <c r="A14" s="8">
        <v>11</v>
      </c>
      <c r="B14" s="11" t="s">
        <v>274</v>
      </c>
      <c r="C14" s="11">
        <v>10</v>
      </c>
      <c r="D14" s="11">
        <v>10</v>
      </c>
      <c r="E14" s="11">
        <v>26</v>
      </c>
      <c r="F14" s="8">
        <v>19</v>
      </c>
      <c r="G14" s="12">
        <f t="shared" si="0"/>
        <v>45</v>
      </c>
      <c r="H14" s="6">
        <v>2</v>
      </c>
      <c r="I14" s="11" t="s">
        <v>131</v>
      </c>
      <c r="J14" s="11" t="s">
        <v>275</v>
      </c>
    </row>
    <row r="15" spans="1:10" ht="30" x14ac:dyDescent="0.25">
      <c r="A15" s="8">
        <v>12</v>
      </c>
      <c r="B15" s="11" t="s">
        <v>232</v>
      </c>
      <c r="C15" s="11">
        <v>10</v>
      </c>
      <c r="D15" s="11">
        <v>10</v>
      </c>
      <c r="E15" s="11">
        <v>28</v>
      </c>
      <c r="F15" s="8">
        <v>16</v>
      </c>
      <c r="G15" s="12">
        <f t="shared" si="0"/>
        <v>44</v>
      </c>
      <c r="H15" s="6">
        <v>3</v>
      </c>
      <c r="I15" s="11" t="s">
        <v>18</v>
      </c>
      <c r="J15" s="11" t="s">
        <v>233</v>
      </c>
    </row>
    <row r="16" spans="1:10" ht="45" x14ac:dyDescent="0.25">
      <c r="A16" s="8">
        <v>13</v>
      </c>
      <c r="B16" s="11" t="s">
        <v>240</v>
      </c>
      <c r="C16" s="11">
        <v>10</v>
      </c>
      <c r="D16" s="11">
        <v>10</v>
      </c>
      <c r="E16" s="11">
        <v>24</v>
      </c>
      <c r="F16" s="8">
        <v>20</v>
      </c>
      <c r="G16" s="12">
        <f t="shared" si="0"/>
        <v>44</v>
      </c>
      <c r="H16" s="6">
        <v>3</v>
      </c>
      <c r="I16" s="11" t="s">
        <v>50</v>
      </c>
      <c r="J16" s="11" t="s">
        <v>51</v>
      </c>
    </row>
    <row r="17" spans="1:10" ht="60" x14ac:dyDescent="0.25">
      <c r="A17" s="8">
        <v>14</v>
      </c>
      <c r="B17" s="11" t="s">
        <v>252</v>
      </c>
      <c r="C17" s="11">
        <v>10</v>
      </c>
      <c r="D17" s="11">
        <v>10</v>
      </c>
      <c r="E17" s="11">
        <v>28</v>
      </c>
      <c r="F17" s="8">
        <v>16</v>
      </c>
      <c r="G17" s="12">
        <f t="shared" si="0"/>
        <v>44</v>
      </c>
      <c r="H17" s="6">
        <v>3</v>
      </c>
      <c r="I17" s="11" t="s">
        <v>253</v>
      </c>
      <c r="J17" s="11" t="s">
        <v>254</v>
      </c>
    </row>
    <row r="18" spans="1:10" ht="60" x14ac:dyDescent="0.25">
      <c r="A18" s="8">
        <v>15</v>
      </c>
      <c r="B18" s="11" t="s">
        <v>269</v>
      </c>
      <c r="C18" s="11">
        <v>10</v>
      </c>
      <c r="D18" s="11">
        <v>10</v>
      </c>
      <c r="E18" s="11">
        <v>26</v>
      </c>
      <c r="F18" s="8">
        <v>18</v>
      </c>
      <c r="G18" s="12">
        <f t="shared" si="0"/>
        <v>44</v>
      </c>
      <c r="H18" s="6">
        <v>3</v>
      </c>
      <c r="I18" s="11" t="s">
        <v>130</v>
      </c>
      <c r="J18" s="11" t="s">
        <v>270</v>
      </c>
    </row>
    <row r="19" spans="1:10" ht="30" x14ac:dyDescent="0.25">
      <c r="A19" s="8">
        <v>16</v>
      </c>
      <c r="B19" s="15" t="s">
        <v>259</v>
      </c>
      <c r="C19" s="15">
        <v>10</v>
      </c>
      <c r="D19" s="15">
        <v>10</v>
      </c>
      <c r="E19" s="11">
        <v>26</v>
      </c>
      <c r="F19" s="8">
        <v>17</v>
      </c>
      <c r="G19" s="12">
        <f t="shared" si="0"/>
        <v>43</v>
      </c>
      <c r="H19" s="6">
        <v>3</v>
      </c>
      <c r="I19" s="15" t="s">
        <v>98</v>
      </c>
      <c r="J19" s="15" t="s">
        <v>260</v>
      </c>
    </row>
    <row r="20" spans="1:10" ht="45" x14ac:dyDescent="0.25">
      <c r="A20" s="8">
        <v>17</v>
      </c>
      <c r="B20" s="11" t="s">
        <v>267</v>
      </c>
      <c r="C20" s="11">
        <v>10</v>
      </c>
      <c r="D20" s="11">
        <v>10</v>
      </c>
      <c r="E20" s="11">
        <v>22</v>
      </c>
      <c r="F20" s="8">
        <v>21</v>
      </c>
      <c r="G20" s="12">
        <f t="shared" si="0"/>
        <v>43</v>
      </c>
      <c r="H20" s="6">
        <v>3</v>
      </c>
      <c r="I20" s="11" t="s">
        <v>118</v>
      </c>
      <c r="J20" s="11" t="s">
        <v>268</v>
      </c>
    </row>
    <row r="21" spans="1:10" ht="45" x14ac:dyDescent="0.25">
      <c r="A21" s="8">
        <v>18</v>
      </c>
      <c r="B21" s="11" t="s">
        <v>245</v>
      </c>
      <c r="C21" s="11">
        <v>10</v>
      </c>
      <c r="D21" s="11"/>
      <c r="E21" s="11">
        <v>26</v>
      </c>
      <c r="F21" s="8">
        <v>16</v>
      </c>
      <c r="G21" s="12">
        <f t="shared" si="0"/>
        <v>42</v>
      </c>
      <c r="H21" s="6">
        <v>3</v>
      </c>
      <c r="I21" s="11" t="s">
        <v>64</v>
      </c>
      <c r="J21" s="11" t="s">
        <v>246</v>
      </c>
    </row>
    <row r="22" spans="1:10" ht="30" x14ac:dyDescent="0.25">
      <c r="A22" s="8">
        <v>19</v>
      </c>
      <c r="B22" s="11" t="s">
        <v>230</v>
      </c>
      <c r="C22" s="11">
        <v>10</v>
      </c>
      <c r="D22" s="11">
        <v>10</v>
      </c>
      <c r="E22" s="11">
        <v>22</v>
      </c>
      <c r="F22" s="8">
        <v>19</v>
      </c>
      <c r="G22" s="12">
        <f t="shared" si="0"/>
        <v>41</v>
      </c>
      <c r="H22" s="6">
        <v>3</v>
      </c>
      <c r="I22" s="11" t="s">
        <v>16</v>
      </c>
      <c r="J22" s="11" t="s">
        <v>231</v>
      </c>
    </row>
    <row r="23" spans="1:10" ht="30" x14ac:dyDescent="0.25">
      <c r="A23" s="8">
        <v>20</v>
      </c>
      <c r="B23" s="11" t="s">
        <v>234</v>
      </c>
      <c r="C23" s="11">
        <v>10</v>
      </c>
      <c r="D23" s="11">
        <v>10</v>
      </c>
      <c r="E23" s="11">
        <v>24</v>
      </c>
      <c r="F23" s="8">
        <v>17</v>
      </c>
      <c r="G23" s="12">
        <f t="shared" si="0"/>
        <v>41</v>
      </c>
      <c r="H23" s="6">
        <v>3</v>
      </c>
      <c r="I23" s="11" t="s">
        <v>26</v>
      </c>
      <c r="J23" s="11" t="s">
        <v>235</v>
      </c>
    </row>
    <row r="24" spans="1:10" ht="30" x14ac:dyDescent="0.25">
      <c r="A24" s="8">
        <v>21</v>
      </c>
      <c r="B24" s="11" t="s">
        <v>243</v>
      </c>
      <c r="C24" s="11">
        <v>10</v>
      </c>
      <c r="D24" s="11">
        <v>10</v>
      </c>
      <c r="E24" s="11">
        <v>24</v>
      </c>
      <c r="F24" s="8">
        <v>17</v>
      </c>
      <c r="G24" s="12">
        <f t="shared" si="0"/>
        <v>41</v>
      </c>
      <c r="H24" s="6">
        <v>3</v>
      </c>
      <c r="I24" s="11" t="s">
        <v>58</v>
      </c>
      <c r="J24" s="11" t="s">
        <v>59</v>
      </c>
    </row>
    <row r="25" spans="1:10" ht="45" x14ac:dyDescent="0.25">
      <c r="A25" s="8">
        <v>22</v>
      </c>
      <c r="B25" s="11" t="s">
        <v>257</v>
      </c>
      <c r="C25" s="11">
        <v>10</v>
      </c>
      <c r="D25" s="11">
        <v>10</v>
      </c>
      <c r="E25" s="11">
        <v>26</v>
      </c>
      <c r="F25" s="8">
        <v>15</v>
      </c>
      <c r="G25" s="12">
        <f t="shared" si="0"/>
        <v>41</v>
      </c>
      <c r="H25" s="6">
        <v>3</v>
      </c>
      <c r="I25" s="11" t="s">
        <v>92</v>
      </c>
      <c r="J25" s="11" t="s">
        <v>258</v>
      </c>
    </row>
    <row r="26" spans="1:10" ht="60" x14ac:dyDescent="0.25">
      <c r="A26" s="8">
        <v>23</v>
      </c>
      <c r="B26" s="11" t="s">
        <v>261</v>
      </c>
      <c r="C26" s="11">
        <v>10</v>
      </c>
      <c r="D26" s="11">
        <v>10</v>
      </c>
      <c r="E26" s="11">
        <v>23</v>
      </c>
      <c r="F26" s="8">
        <v>18</v>
      </c>
      <c r="G26" s="12">
        <f t="shared" si="0"/>
        <v>41</v>
      </c>
      <c r="H26" s="6">
        <v>3</v>
      </c>
      <c r="I26" s="11" t="s">
        <v>319</v>
      </c>
      <c r="J26" s="11" t="s">
        <v>262</v>
      </c>
    </row>
    <row r="27" spans="1:10" ht="30" x14ac:dyDescent="0.25">
      <c r="A27" s="8">
        <v>24</v>
      </c>
      <c r="B27" s="11" t="s">
        <v>271</v>
      </c>
      <c r="C27" s="11">
        <v>10</v>
      </c>
      <c r="D27" s="11">
        <v>10</v>
      </c>
      <c r="E27" s="11">
        <v>24</v>
      </c>
      <c r="F27" s="8">
        <v>17</v>
      </c>
      <c r="G27" s="12">
        <f t="shared" si="0"/>
        <v>41</v>
      </c>
      <c r="H27" s="6">
        <v>3</v>
      </c>
      <c r="I27" s="11" t="s">
        <v>272</v>
      </c>
      <c r="J27" s="11" t="s">
        <v>273</v>
      </c>
    </row>
    <row r="28" spans="1:10" ht="30" x14ac:dyDescent="0.25">
      <c r="A28" s="8">
        <v>25</v>
      </c>
      <c r="B28" s="11" t="s">
        <v>248</v>
      </c>
      <c r="C28" s="11">
        <v>10</v>
      </c>
      <c r="D28" s="11">
        <v>10</v>
      </c>
      <c r="E28" s="11">
        <v>24</v>
      </c>
      <c r="F28" s="8">
        <v>17</v>
      </c>
      <c r="G28" s="12">
        <f t="shared" si="0"/>
        <v>41</v>
      </c>
      <c r="H28" s="6">
        <v>3</v>
      </c>
      <c r="I28" s="11" t="s">
        <v>68</v>
      </c>
      <c r="J28" s="11" t="s">
        <v>249</v>
      </c>
    </row>
    <row r="29" spans="1:10" x14ac:dyDescent="0.25">
      <c r="A29" s="48"/>
      <c r="B29" s="35"/>
      <c r="C29" s="37"/>
      <c r="D29" s="37"/>
      <c r="E29" s="38"/>
      <c r="F29" s="38"/>
      <c r="G29" s="35"/>
      <c r="H29" s="35"/>
      <c r="I29" s="49"/>
      <c r="J29" s="39"/>
    </row>
    <row r="30" spans="1:10" x14ac:dyDescent="0.25">
      <c r="A30" s="50"/>
      <c r="B30" s="86" t="s">
        <v>325</v>
      </c>
      <c r="C30" s="86"/>
      <c r="D30" s="86"/>
      <c r="E30" s="40"/>
      <c r="F30" s="40"/>
      <c r="G30" s="40"/>
      <c r="H30" s="40"/>
      <c r="I30" s="51"/>
      <c r="J30" s="42"/>
    </row>
    <row r="31" spans="1:10" x14ac:dyDescent="0.25">
      <c r="A31" s="50"/>
      <c r="B31" s="43"/>
      <c r="C31" s="41"/>
      <c r="D31" s="41"/>
      <c r="E31" s="40"/>
      <c r="F31" s="40"/>
      <c r="G31" s="40"/>
      <c r="H31" s="40"/>
      <c r="I31" s="51"/>
      <c r="J31" s="42"/>
    </row>
    <row r="32" spans="1:10" x14ac:dyDescent="0.25">
      <c r="A32" s="50"/>
      <c r="B32" s="87"/>
      <c r="C32" s="87"/>
      <c r="D32" s="87"/>
      <c r="E32" s="40"/>
      <c r="F32" s="40"/>
      <c r="G32" s="40"/>
      <c r="H32" s="40"/>
      <c r="I32" s="51"/>
      <c r="J32" s="42"/>
    </row>
    <row r="33" spans="1:10" x14ac:dyDescent="0.25">
      <c r="A33" s="50"/>
      <c r="B33" s="40"/>
      <c r="C33" s="41"/>
      <c r="D33" s="41"/>
      <c r="E33" s="40"/>
      <c r="F33" s="40"/>
      <c r="G33" s="40"/>
      <c r="H33" s="40"/>
      <c r="I33" s="51"/>
      <c r="J33" s="42"/>
    </row>
    <row r="34" spans="1:10" x14ac:dyDescent="0.25">
      <c r="A34" s="50"/>
      <c r="B34" s="87"/>
      <c r="C34" s="87"/>
      <c r="D34" s="43"/>
      <c r="E34" s="40"/>
      <c r="F34" s="40"/>
      <c r="G34" s="40"/>
      <c r="H34" s="40"/>
      <c r="I34" s="51"/>
      <c r="J34" s="42"/>
    </row>
    <row r="35" spans="1:10" x14ac:dyDescent="0.25">
      <c r="A35" s="50"/>
      <c r="B35" s="40"/>
      <c r="C35" s="41"/>
      <c r="D35" s="41"/>
      <c r="E35" s="40"/>
      <c r="F35" s="40"/>
      <c r="G35" s="40"/>
      <c r="H35" s="40"/>
      <c r="I35" s="51"/>
      <c r="J35" s="42"/>
    </row>
  </sheetData>
  <autoFilter ref="G3:G28">
    <sortState ref="A4:K74">
      <sortCondition descending="1" ref="G3:G74"/>
    </sortState>
  </autoFilter>
  <mergeCells count="3">
    <mergeCell ref="B30:D30"/>
    <mergeCell ref="B32:D32"/>
    <mergeCell ref="B34:C34"/>
  </mergeCells>
  <pageMargins left="0.7" right="0.7" top="0.75" bottom="0.75" header="0.511811023622047" footer="0.511811023622047"/>
  <pageSetup paperSize="9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topLeftCell="A30" zoomScaleNormal="100" workbookViewId="0">
      <selection activeCell="B35" sqref="B35:J66"/>
    </sheetView>
  </sheetViews>
  <sheetFormatPr defaultColWidth="8.42578125" defaultRowHeight="15" x14ac:dyDescent="0.25"/>
  <cols>
    <col min="2" max="2" width="23.140625" customWidth="1"/>
    <col min="3" max="4" width="8.42578125" style="52"/>
    <col min="5" max="5" width="9.42578125" customWidth="1"/>
    <col min="9" max="9" width="33.85546875" style="81" customWidth="1"/>
    <col min="10" max="10" width="22.42578125" customWidth="1"/>
    <col min="11" max="12" width="8.42578125" style="27"/>
  </cols>
  <sheetData>
    <row r="1" spans="1:10" ht="15.75" x14ac:dyDescent="0.25">
      <c r="A1" s="55"/>
      <c r="B1" s="56" t="s">
        <v>0</v>
      </c>
      <c r="C1" s="58"/>
      <c r="D1" s="58"/>
      <c r="E1" s="57"/>
      <c r="F1" s="57"/>
      <c r="G1" s="57"/>
      <c r="H1" s="57"/>
      <c r="I1" s="74"/>
      <c r="J1" s="59"/>
    </row>
    <row r="2" spans="1:10" ht="15.75" x14ac:dyDescent="0.25">
      <c r="A2" s="55"/>
      <c r="B2" s="60" t="s">
        <v>276</v>
      </c>
      <c r="C2" s="58"/>
      <c r="D2" s="58"/>
      <c r="E2" s="57"/>
      <c r="F2" s="57"/>
      <c r="G2" s="57"/>
      <c r="H2" s="61" t="s">
        <v>2</v>
      </c>
      <c r="I2" s="74"/>
      <c r="J2" s="59"/>
    </row>
    <row r="3" spans="1:10" ht="42.75" x14ac:dyDescent="0.25">
      <c r="A3" s="62" t="s">
        <v>3</v>
      </c>
      <c r="B3" s="62" t="s">
        <v>4</v>
      </c>
      <c r="C3" s="62" t="s">
        <v>5</v>
      </c>
      <c r="D3" s="62" t="s">
        <v>6</v>
      </c>
      <c r="E3" s="62" t="s">
        <v>320</v>
      </c>
      <c r="F3" s="82" t="s">
        <v>321</v>
      </c>
      <c r="G3" s="62" t="s">
        <v>7</v>
      </c>
      <c r="H3" s="62" t="s">
        <v>8</v>
      </c>
      <c r="I3" s="75" t="s">
        <v>9</v>
      </c>
      <c r="J3" s="62" t="s">
        <v>10</v>
      </c>
    </row>
    <row r="4" spans="1:10" ht="30" x14ac:dyDescent="0.25">
      <c r="A4" s="63">
        <v>1</v>
      </c>
      <c r="B4" s="64" t="s">
        <v>285</v>
      </c>
      <c r="C4" s="64">
        <v>11</v>
      </c>
      <c r="D4" s="64">
        <v>11</v>
      </c>
      <c r="E4" s="64">
        <v>26</v>
      </c>
      <c r="F4" s="65">
        <v>28</v>
      </c>
      <c r="G4" s="65">
        <v>54</v>
      </c>
      <c r="H4" s="66" t="s">
        <v>326</v>
      </c>
      <c r="I4" s="76" t="s">
        <v>30</v>
      </c>
      <c r="J4" s="64" t="s">
        <v>286</v>
      </c>
    </row>
    <row r="5" spans="1:10" ht="38.450000000000003" customHeight="1" x14ac:dyDescent="0.25">
      <c r="A5" s="63">
        <v>2</v>
      </c>
      <c r="B5" s="54" t="s">
        <v>298</v>
      </c>
      <c r="C5" s="64">
        <v>11</v>
      </c>
      <c r="D5" s="64">
        <v>11</v>
      </c>
      <c r="E5" s="64">
        <v>30</v>
      </c>
      <c r="F5" s="63">
        <v>22</v>
      </c>
      <c r="G5" s="63">
        <v>52</v>
      </c>
      <c r="H5" s="66" t="s">
        <v>326</v>
      </c>
      <c r="I5" s="76" t="s">
        <v>250</v>
      </c>
      <c r="J5" s="54" t="s">
        <v>192</v>
      </c>
    </row>
    <row r="6" spans="1:10" ht="30" x14ac:dyDescent="0.25">
      <c r="A6" s="63">
        <v>3</v>
      </c>
      <c r="B6" s="64" t="s">
        <v>277</v>
      </c>
      <c r="C6" s="64">
        <v>11</v>
      </c>
      <c r="D6" s="64">
        <v>11</v>
      </c>
      <c r="E6" s="64">
        <v>28</v>
      </c>
      <c r="F6" s="65">
        <v>23</v>
      </c>
      <c r="G6" s="65">
        <v>51</v>
      </c>
      <c r="H6" s="66" t="s">
        <v>326</v>
      </c>
      <c r="I6" s="76" t="s">
        <v>141</v>
      </c>
      <c r="J6" s="64" t="s">
        <v>142</v>
      </c>
    </row>
    <row r="7" spans="1:10" ht="28.7" customHeight="1" x14ac:dyDescent="0.25">
      <c r="A7" s="63">
        <v>4</v>
      </c>
      <c r="B7" s="64" t="s">
        <v>291</v>
      </c>
      <c r="C7" s="64">
        <v>11</v>
      </c>
      <c r="D7" s="64">
        <v>11</v>
      </c>
      <c r="E7" s="64">
        <v>28</v>
      </c>
      <c r="F7" s="65">
        <v>23</v>
      </c>
      <c r="G7" s="65">
        <v>51</v>
      </c>
      <c r="H7" s="66" t="s">
        <v>326</v>
      </c>
      <c r="I7" s="76" t="s">
        <v>50</v>
      </c>
      <c r="J7" s="64" t="s">
        <v>51</v>
      </c>
    </row>
    <row r="8" spans="1:10" ht="30" x14ac:dyDescent="0.25">
      <c r="A8" s="63">
        <v>5</v>
      </c>
      <c r="B8" s="67" t="s">
        <v>308</v>
      </c>
      <c r="C8" s="68">
        <v>11</v>
      </c>
      <c r="D8" s="68">
        <v>11</v>
      </c>
      <c r="E8" s="64">
        <v>26</v>
      </c>
      <c r="F8" s="65">
        <v>24</v>
      </c>
      <c r="G8" s="65">
        <v>50</v>
      </c>
      <c r="H8" s="66" t="s">
        <v>326</v>
      </c>
      <c r="I8" s="77" t="s">
        <v>98</v>
      </c>
      <c r="J8" s="69" t="s">
        <v>99</v>
      </c>
    </row>
    <row r="9" spans="1:10" ht="45" x14ac:dyDescent="0.25">
      <c r="A9" s="63">
        <v>6</v>
      </c>
      <c r="B9" s="63" t="s">
        <v>297</v>
      </c>
      <c r="C9" s="64">
        <v>11</v>
      </c>
      <c r="D9" s="64">
        <v>11</v>
      </c>
      <c r="E9" s="64">
        <v>26</v>
      </c>
      <c r="F9" s="63">
        <v>23</v>
      </c>
      <c r="G9" s="63">
        <v>49</v>
      </c>
      <c r="H9" s="66" t="s">
        <v>327</v>
      </c>
      <c r="I9" s="76" t="s">
        <v>190</v>
      </c>
      <c r="J9" s="54" t="s">
        <v>251</v>
      </c>
    </row>
    <row r="10" spans="1:10" ht="45" x14ac:dyDescent="0.25">
      <c r="A10" s="63">
        <v>7</v>
      </c>
      <c r="B10" s="64" t="s">
        <v>313</v>
      </c>
      <c r="C10" s="64">
        <v>11</v>
      </c>
      <c r="D10" s="64">
        <v>11</v>
      </c>
      <c r="E10" s="64">
        <v>26</v>
      </c>
      <c r="F10" s="65">
        <v>23</v>
      </c>
      <c r="G10" s="65">
        <v>49</v>
      </c>
      <c r="H10" s="66" t="s">
        <v>327</v>
      </c>
      <c r="I10" s="76" t="s">
        <v>112</v>
      </c>
      <c r="J10" s="64" t="s">
        <v>314</v>
      </c>
    </row>
    <row r="11" spans="1:10" ht="30" x14ac:dyDescent="0.25">
      <c r="A11" s="63">
        <v>8</v>
      </c>
      <c r="B11" s="54" t="s">
        <v>289</v>
      </c>
      <c r="C11" s="54">
        <v>11</v>
      </c>
      <c r="D11" s="54">
        <v>11</v>
      </c>
      <c r="E11" s="64">
        <v>26</v>
      </c>
      <c r="F11" s="63">
        <v>23</v>
      </c>
      <c r="G11" s="63">
        <v>48</v>
      </c>
      <c r="H11" s="66" t="s">
        <v>327</v>
      </c>
      <c r="I11" s="78" t="s">
        <v>290</v>
      </c>
      <c r="J11" s="54" t="s">
        <v>169</v>
      </c>
    </row>
    <row r="12" spans="1:10" ht="30" x14ac:dyDescent="0.25">
      <c r="A12" s="63">
        <v>9</v>
      </c>
      <c r="B12" s="70" t="s">
        <v>306</v>
      </c>
      <c r="C12" s="70">
        <v>11</v>
      </c>
      <c r="D12" s="70">
        <v>11</v>
      </c>
      <c r="E12" s="64">
        <v>30</v>
      </c>
      <c r="F12" s="65">
        <v>18</v>
      </c>
      <c r="G12" s="65">
        <v>48</v>
      </c>
      <c r="H12" s="66" t="s">
        <v>327</v>
      </c>
      <c r="I12" s="79" t="s">
        <v>95</v>
      </c>
      <c r="J12" s="70" t="s">
        <v>307</v>
      </c>
    </row>
    <row r="13" spans="1:10" ht="30" x14ac:dyDescent="0.25">
      <c r="A13" s="63">
        <v>10</v>
      </c>
      <c r="B13" s="64" t="s">
        <v>328</v>
      </c>
      <c r="C13" s="64">
        <v>11</v>
      </c>
      <c r="D13" s="64">
        <v>11</v>
      </c>
      <c r="E13" s="64">
        <v>26</v>
      </c>
      <c r="F13" s="65">
        <v>21</v>
      </c>
      <c r="G13" s="65">
        <v>47</v>
      </c>
      <c r="H13" s="66" t="s">
        <v>327</v>
      </c>
      <c r="I13" s="76" t="s">
        <v>23</v>
      </c>
      <c r="J13" s="64" t="s">
        <v>282</v>
      </c>
    </row>
    <row r="14" spans="1:10" ht="30" x14ac:dyDescent="0.25">
      <c r="A14" s="63">
        <v>11</v>
      </c>
      <c r="B14" s="64" t="s">
        <v>283</v>
      </c>
      <c r="C14" s="64">
        <v>11</v>
      </c>
      <c r="D14" s="64">
        <v>11</v>
      </c>
      <c r="E14" s="64">
        <v>28</v>
      </c>
      <c r="F14" s="65">
        <v>19</v>
      </c>
      <c r="G14" s="65">
        <v>47</v>
      </c>
      <c r="H14" s="66" t="s">
        <v>327</v>
      </c>
      <c r="I14" s="76" t="s">
        <v>26</v>
      </c>
      <c r="J14" s="64" t="s">
        <v>284</v>
      </c>
    </row>
    <row r="15" spans="1:10" ht="30" x14ac:dyDescent="0.25">
      <c r="A15" s="63">
        <v>12</v>
      </c>
      <c r="B15" s="64" t="s">
        <v>287</v>
      </c>
      <c r="C15" s="64">
        <v>11</v>
      </c>
      <c r="D15" s="64">
        <v>11</v>
      </c>
      <c r="E15" s="64">
        <v>25</v>
      </c>
      <c r="F15" s="65">
        <v>22</v>
      </c>
      <c r="G15" s="65">
        <v>47</v>
      </c>
      <c r="H15" s="66" t="s">
        <v>327</v>
      </c>
      <c r="I15" s="76" t="s">
        <v>35</v>
      </c>
      <c r="J15" s="64" t="s">
        <v>36</v>
      </c>
    </row>
    <row r="16" spans="1:10" ht="30" x14ac:dyDescent="0.25">
      <c r="A16" s="63">
        <v>13</v>
      </c>
      <c r="B16" s="64" t="s">
        <v>288</v>
      </c>
      <c r="C16" s="64">
        <v>11</v>
      </c>
      <c r="D16" s="64">
        <v>11</v>
      </c>
      <c r="E16" s="64">
        <v>26</v>
      </c>
      <c r="F16" s="65">
        <v>21</v>
      </c>
      <c r="G16" s="65">
        <v>47</v>
      </c>
      <c r="H16" s="66" t="s">
        <v>327</v>
      </c>
      <c r="I16" s="76" t="s">
        <v>37</v>
      </c>
      <c r="J16" s="64" t="s">
        <v>38</v>
      </c>
    </row>
    <row r="17" spans="1:10" ht="30" x14ac:dyDescent="0.25">
      <c r="A17" s="63">
        <v>14</v>
      </c>
      <c r="B17" s="63" t="s">
        <v>296</v>
      </c>
      <c r="C17" s="64">
        <v>11</v>
      </c>
      <c r="D17" s="64">
        <v>11</v>
      </c>
      <c r="E17" s="64">
        <v>26</v>
      </c>
      <c r="F17" s="65">
        <v>21</v>
      </c>
      <c r="G17" s="65">
        <v>47</v>
      </c>
      <c r="H17" s="66" t="s">
        <v>327</v>
      </c>
      <c r="I17" s="78" t="s">
        <v>68</v>
      </c>
      <c r="J17" s="64" t="s">
        <v>69</v>
      </c>
    </row>
    <row r="18" spans="1:10" ht="30" x14ac:dyDescent="0.25">
      <c r="A18" s="63">
        <v>15</v>
      </c>
      <c r="B18" s="71" t="s">
        <v>302</v>
      </c>
      <c r="C18" s="71">
        <v>11</v>
      </c>
      <c r="D18" s="71">
        <v>11</v>
      </c>
      <c r="E18" s="64">
        <v>24</v>
      </c>
      <c r="F18" s="65">
        <v>23</v>
      </c>
      <c r="G18" s="65">
        <v>47</v>
      </c>
      <c r="H18" s="66" t="s">
        <v>327</v>
      </c>
      <c r="I18" s="80" t="s">
        <v>75</v>
      </c>
      <c r="J18" s="71" t="s">
        <v>193</v>
      </c>
    </row>
    <row r="19" spans="1:10" ht="30" x14ac:dyDescent="0.25">
      <c r="A19" s="63">
        <v>16</v>
      </c>
      <c r="B19" s="64" t="s">
        <v>280</v>
      </c>
      <c r="C19" s="64">
        <v>11</v>
      </c>
      <c r="D19" s="64">
        <v>11</v>
      </c>
      <c r="E19" s="64">
        <v>28</v>
      </c>
      <c r="F19" s="65">
        <v>18</v>
      </c>
      <c r="G19" s="65">
        <v>46</v>
      </c>
      <c r="H19" s="66" t="s">
        <v>327</v>
      </c>
      <c r="I19" s="76" t="s">
        <v>281</v>
      </c>
      <c r="J19" s="64" t="s">
        <v>19</v>
      </c>
    </row>
    <row r="20" spans="1:10" ht="30" x14ac:dyDescent="0.25">
      <c r="A20" s="63">
        <v>17</v>
      </c>
      <c r="B20" s="64" t="s">
        <v>311</v>
      </c>
      <c r="C20" s="64">
        <v>11</v>
      </c>
      <c r="D20" s="64">
        <v>11</v>
      </c>
      <c r="E20" s="64">
        <v>22</v>
      </c>
      <c r="F20" s="65">
        <v>24</v>
      </c>
      <c r="G20" s="65">
        <v>46</v>
      </c>
      <c r="H20" s="66" t="s">
        <v>327</v>
      </c>
      <c r="I20" s="76" t="s">
        <v>312</v>
      </c>
      <c r="J20" s="64" t="s">
        <v>110</v>
      </c>
    </row>
    <row r="21" spans="1:10" ht="30" x14ac:dyDescent="0.25">
      <c r="A21" s="63">
        <v>18</v>
      </c>
      <c r="B21" s="63" t="s">
        <v>315</v>
      </c>
      <c r="C21" s="64">
        <v>11</v>
      </c>
      <c r="D21" s="64">
        <v>11</v>
      </c>
      <c r="E21" s="64">
        <v>24</v>
      </c>
      <c r="F21" s="65">
        <v>22</v>
      </c>
      <c r="G21" s="65">
        <v>46</v>
      </c>
      <c r="H21" s="66" t="s">
        <v>327</v>
      </c>
      <c r="I21" s="76" t="s">
        <v>120</v>
      </c>
      <c r="J21" s="64" t="s">
        <v>211</v>
      </c>
    </row>
    <row r="22" spans="1:10" ht="30" x14ac:dyDescent="0.25">
      <c r="A22" s="63">
        <v>19</v>
      </c>
      <c r="B22" s="70" t="s">
        <v>318</v>
      </c>
      <c r="C22" s="70">
        <v>11</v>
      </c>
      <c r="D22" s="70">
        <v>11</v>
      </c>
      <c r="E22" s="64">
        <v>18</v>
      </c>
      <c r="F22" s="65">
        <v>28</v>
      </c>
      <c r="G22" s="65">
        <v>46</v>
      </c>
      <c r="H22" s="66" t="s">
        <v>327</v>
      </c>
      <c r="I22" s="79" t="s">
        <v>220</v>
      </c>
      <c r="J22" s="70" t="s">
        <v>221</v>
      </c>
    </row>
    <row r="23" spans="1:10" ht="30" x14ac:dyDescent="0.25">
      <c r="A23" s="63">
        <v>20</v>
      </c>
      <c r="B23" s="54" t="s">
        <v>303</v>
      </c>
      <c r="C23" s="63">
        <v>11</v>
      </c>
      <c r="D23" s="63">
        <v>11</v>
      </c>
      <c r="E23" s="64">
        <v>22</v>
      </c>
      <c r="F23" s="65">
        <v>23</v>
      </c>
      <c r="G23" s="65">
        <v>45</v>
      </c>
      <c r="H23" s="66" t="s">
        <v>329</v>
      </c>
      <c r="I23" s="78" t="s">
        <v>304</v>
      </c>
      <c r="J23" s="72" t="s">
        <v>305</v>
      </c>
    </row>
    <row r="24" spans="1:10" ht="30" x14ac:dyDescent="0.25">
      <c r="A24" s="63">
        <v>21</v>
      </c>
      <c r="B24" s="64" t="s">
        <v>293</v>
      </c>
      <c r="C24" s="64">
        <v>11</v>
      </c>
      <c r="D24" s="64">
        <v>11</v>
      </c>
      <c r="E24" s="64">
        <v>26</v>
      </c>
      <c r="F24" s="65">
        <v>18</v>
      </c>
      <c r="G24" s="65">
        <v>44</v>
      </c>
      <c r="H24" s="66" t="s">
        <v>329</v>
      </c>
      <c r="I24" s="78" t="s">
        <v>61</v>
      </c>
      <c r="J24" s="54" t="s">
        <v>62</v>
      </c>
    </row>
    <row r="25" spans="1:10" ht="30" x14ac:dyDescent="0.25">
      <c r="A25" s="63">
        <v>22</v>
      </c>
      <c r="B25" s="64" t="s">
        <v>295</v>
      </c>
      <c r="C25" s="64">
        <v>11</v>
      </c>
      <c r="D25" s="64">
        <v>11</v>
      </c>
      <c r="E25" s="64">
        <v>20</v>
      </c>
      <c r="F25" s="65">
        <v>24</v>
      </c>
      <c r="G25" s="65">
        <v>44</v>
      </c>
      <c r="H25" s="66" t="s">
        <v>329</v>
      </c>
      <c r="I25" s="76" t="s">
        <v>184</v>
      </c>
      <c r="J25" s="64" t="s">
        <v>67</v>
      </c>
    </row>
    <row r="26" spans="1:10" ht="30" x14ac:dyDescent="0.25">
      <c r="A26" s="63">
        <v>23</v>
      </c>
      <c r="B26" s="54" t="s">
        <v>299</v>
      </c>
      <c r="C26" s="64">
        <v>11</v>
      </c>
      <c r="D26" s="64">
        <v>11</v>
      </c>
      <c r="E26" s="64">
        <v>24</v>
      </c>
      <c r="F26" s="65">
        <v>20</v>
      </c>
      <c r="G26" s="65">
        <v>44</v>
      </c>
      <c r="H26" s="66" t="s">
        <v>329</v>
      </c>
      <c r="I26" s="76" t="s">
        <v>191</v>
      </c>
      <c r="J26" s="54" t="s">
        <v>300</v>
      </c>
    </row>
    <row r="27" spans="1:10" ht="45" x14ac:dyDescent="0.25">
      <c r="A27" s="63">
        <v>24</v>
      </c>
      <c r="B27" s="64" t="s">
        <v>310</v>
      </c>
      <c r="C27" s="64">
        <v>11</v>
      </c>
      <c r="D27" s="64">
        <v>11</v>
      </c>
      <c r="E27" s="64">
        <v>26</v>
      </c>
      <c r="F27" s="65">
        <v>18</v>
      </c>
      <c r="G27" s="65">
        <v>44</v>
      </c>
      <c r="H27" s="66" t="s">
        <v>329</v>
      </c>
      <c r="I27" s="76" t="s">
        <v>319</v>
      </c>
      <c r="J27" s="64" t="s">
        <v>207</v>
      </c>
    </row>
    <row r="28" spans="1:10" ht="30" x14ac:dyDescent="0.25">
      <c r="A28" s="63">
        <v>25</v>
      </c>
      <c r="B28" s="64" t="s">
        <v>279</v>
      </c>
      <c r="C28" s="64">
        <v>11</v>
      </c>
      <c r="D28" s="64">
        <v>11</v>
      </c>
      <c r="E28" s="64">
        <v>28</v>
      </c>
      <c r="F28" s="65">
        <v>15</v>
      </c>
      <c r="G28" s="65">
        <v>43</v>
      </c>
      <c r="H28" s="66" t="s">
        <v>329</v>
      </c>
      <c r="I28" s="76" t="s">
        <v>16</v>
      </c>
      <c r="J28" s="64" t="s">
        <v>148</v>
      </c>
    </row>
    <row r="29" spans="1:10" ht="30" x14ac:dyDescent="0.25">
      <c r="A29" s="63">
        <v>26</v>
      </c>
      <c r="B29" s="54" t="s">
        <v>301</v>
      </c>
      <c r="C29" s="54">
        <v>11</v>
      </c>
      <c r="D29" s="54">
        <v>11</v>
      </c>
      <c r="E29" s="64">
        <v>28</v>
      </c>
      <c r="F29" s="65">
        <v>15</v>
      </c>
      <c r="G29" s="65">
        <v>43</v>
      </c>
      <c r="H29" s="66" t="s">
        <v>329</v>
      </c>
      <c r="I29" s="78" t="s">
        <v>73</v>
      </c>
      <c r="J29" s="54" t="s">
        <v>74</v>
      </c>
    </row>
    <row r="30" spans="1:10" ht="30" x14ac:dyDescent="0.25">
      <c r="A30" s="63">
        <v>27</v>
      </c>
      <c r="B30" s="70" t="s">
        <v>309</v>
      </c>
      <c r="C30" s="70">
        <v>11</v>
      </c>
      <c r="D30" s="70">
        <v>11</v>
      </c>
      <c r="E30" s="64">
        <v>22</v>
      </c>
      <c r="F30" s="65">
        <v>21</v>
      </c>
      <c r="G30" s="65">
        <v>43</v>
      </c>
      <c r="H30" s="66" t="s">
        <v>329</v>
      </c>
      <c r="I30" s="79" t="s">
        <v>101</v>
      </c>
      <c r="J30" s="70" t="s">
        <v>204</v>
      </c>
    </row>
    <row r="31" spans="1:10" ht="30" x14ac:dyDescent="0.25">
      <c r="A31" s="63">
        <v>28</v>
      </c>
      <c r="B31" s="70" t="s">
        <v>316</v>
      </c>
      <c r="C31" s="70">
        <v>11</v>
      </c>
      <c r="D31" s="70">
        <v>11</v>
      </c>
      <c r="E31" s="64">
        <v>28</v>
      </c>
      <c r="F31" s="65">
        <v>15</v>
      </c>
      <c r="G31" s="65">
        <v>43</v>
      </c>
      <c r="H31" s="66" t="s">
        <v>329</v>
      </c>
      <c r="I31" s="79" t="s">
        <v>218</v>
      </c>
      <c r="J31" s="70" t="s">
        <v>317</v>
      </c>
    </row>
    <row r="32" spans="1:10" ht="30" x14ac:dyDescent="0.25">
      <c r="A32" s="63">
        <v>29</v>
      </c>
      <c r="B32" s="64" t="s">
        <v>278</v>
      </c>
      <c r="C32" s="64">
        <v>11</v>
      </c>
      <c r="D32" s="64">
        <v>11</v>
      </c>
      <c r="E32" s="64">
        <v>24</v>
      </c>
      <c r="F32" s="65">
        <v>18</v>
      </c>
      <c r="G32" s="65">
        <v>42</v>
      </c>
      <c r="H32" s="66" t="s">
        <v>329</v>
      </c>
      <c r="I32" s="76" t="s">
        <v>12</v>
      </c>
      <c r="J32" s="64" t="s">
        <v>13</v>
      </c>
    </row>
    <row r="33" spans="1:12" ht="30" x14ac:dyDescent="0.25">
      <c r="A33" s="63">
        <v>30</v>
      </c>
      <c r="B33" s="64" t="s">
        <v>292</v>
      </c>
      <c r="C33" s="64">
        <v>11</v>
      </c>
      <c r="D33" s="64">
        <v>11</v>
      </c>
      <c r="E33" s="64">
        <v>24</v>
      </c>
      <c r="F33" s="65">
        <v>18</v>
      </c>
      <c r="G33" s="65">
        <v>42</v>
      </c>
      <c r="H33" s="66" t="s">
        <v>329</v>
      </c>
      <c r="I33" s="76" t="s">
        <v>58</v>
      </c>
      <c r="J33" s="64" t="s">
        <v>180</v>
      </c>
    </row>
    <row r="34" spans="1:12" ht="30" x14ac:dyDescent="0.25">
      <c r="A34" s="63">
        <v>31</v>
      </c>
      <c r="B34" s="64" t="s">
        <v>294</v>
      </c>
      <c r="C34" s="64">
        <v>11</v>
      </c>
      <c r="D34" s="64">
        <v>11</v>
      </c>
      <c r="E34" s="64">
        <v>24</v>
      </c>
      <c r="F34" s="65">
        <v>18</v>
      </c>
      <c r="G34" s="65">
        <v>42</v>
      </c>
      <c r="H34" s="66" t="s">
        <v>329</v>
      </c>
      <c r="I34" s="76" t="s">
        <v>64</v>
      </c>
      <c r="J34" s="64" t="s">
        <v>246</v>
      </c>
    </row>
    <row r="35" spans="1:12" x14ac:dyDescent="0.25">
      <c r="A35" s="27"/>
      <c r="B35" s="27"/>
      <c r="C35"/>
      <c r="D35"/>
      <c r="K35"/>
      <c r="L35"/>
    </row>
    <row r="36" spans="1:12" x14ac:dyDescent="0.25">
      <c r="A36" s="27"/>
      <c r="B36" s="86" t="s">
        <v>325</v>
      </c>
      <c r="C36" s="86"/>
      <c r="D36" s="86"/>
      <c r="K36"/>
      <c r="L36"/>
    </row>
    <row r="37" spans="1:12" x14ac:dyDescent="0.25">
      <c r="A37" s="27"/>
      <c r="B37" s="27"/>
      <c r="C37"/>
      <c r="D37"/>
      <c r="K37"/>
      <c r="L37"/>
    </row>
    <row r="38" spans="1:12" x14ac:dyDescent="0.25">
      <c r="A38" s="27"/>
      <c r="B38" s="27"/>
      <c r="C38"/>
      <c r="D38"/>
      <c r="K38"/>
      <c r="L38"/>
    </row>
    <row r="39" spans="1:12" x14ac:dyDescent="0.25">
      <c r="A39" s="27"/>
      <c r="B39" s="27"/>
      <c r="C39"/>
      <c r="D39"/>
      <c r="K39"/>
      <c r="L39"/>
    </row>
    <row r="40" spans="1:12" x14ac:dyDescent="0.25">
      <c r="A40" s="27"/>
      <c r="B40" s="27"/>
      <c r="C40"/>
      <c r="D40"/>
      <c r="K40"/>
      <c r="L40"/>
    </row>
    <row r="41" spans="1:12" x14ac:dyDescent="0.25">
      <c r="A41" s="27"/>
      <c r="B41" s="27"/>
      <c r="C41"/>
      <c r="D41"/>
      <c r="K41"/>
      <c r="L41"/>
    </row>
    <row r="42" spans="1:12" x14ac:dyDescent="0.25">
      <c r="A42" s="27"/>
      <c r="B42" s="27"/>
      <c r="C42"/>
      <c r="D42"/>
      <c r="K42"/>
      <c r="L42"/>
    </row>
    <row r="43" spans="1:12" x14ac:dyDescent="0.25">
      <c r="A43" s="27"/>
      <c r="B43" s="27"/>
      <c r="C43"/>
      <c r="D43"/>
      <c r="K43"/>
      <c r="L43"/>
    </row>
    <row r="44" spans="1:12" x14ac:dyDescent="0.25">
      <c r="A44" s="27"/>
      <c r="B44" s="27"/>
      <c r="C44"/>
      <c r="D44"/>
      <c r="K44"/>
      <c r="L44"/>
    </row>
    <row r="45" spans="1:12" x14ac:dyDescent="0.25">
      <c r="A45" s="27"/>
      <c r="B45" s="27"/>
      <c r="C45"/>
      <c r="D45"/>
      <c r="K45"/>
      <c r="L45"/>
    </row>
    <row r="46" spans="1:12" x14ac:dyDescent="0.25">
      <c r="A46" s="27"/>
      <c r="B46" s="27"/>
      <c r="C46"/>
      <c r="D46"/>
      <c r="K46"/>
      <c r="L46"/>
    </row>
    <row r="47" spans="1:12" x14ac:dyDescent="0.25">
      <c r="A47" s="27"/>
      <c r="B47" s="27"/>
      <c r="C47"/>
      <c r="D47"/>
      <c r="K47"/>
      <c r="L47"/>
    </row>
    <row r="48" spans="1:12" x14ac:dyDescent="0.25">
      <c r="A48" s="27"/>
      <c r="B48" s="27"/>
      <c r="C48"/>
      <c r="D48"/>
      <c r="K48"/>
      <c r="L48"/>
    </row>
    <row r="49" spans="1:12" x14ac:dyDescent="0.25">
      <c r="A49" s="27"/>
      <c r="B49" s="27"/>
      <c r="C49"/>
      <c r="D49"/>
      <c r="K49"/>
      <c r="L49"/>
    </row>
    <row r="50" spans="1:12" x14ac:dyDescent="0.25">
      <c r="A50" s="27"/>
      <c r="B50" s="27"/>
      <c r="C50"/>
      <c r="D50"/>
      <c r="K50"/>
      <c r="L50"/>
    </row>
    <row r="51" spans="1:12" x14ac:dyDescent="0.25">
      <c r="A51" s="27"/>
      <c r="B51" s="27"/>
      <c r="C51"/>
      <c r="D51"/>
      <c r="K51"/>
      <c r="L51"/>
    </row>
    <row r="52" spans="1:12" x14ac:dyDescent="0.25">
      <c r="A52" s="27"/>
      <c r="B52" s="27"/>
      <c r="C52"/>
      <c r="D52"/>
      <c r="K52"/>
      <c r="L52"/>
    </row>
    <row r="53" spans="1:12" x14ac:dyDescent="0.25">
      <c r="A53" s="27"/>
      <c r="B53" s="27"/>
      <c r="C53"/>
      <c r="D53"/>
      <c r="K53"/>
      <c r="L53"/>
    </row>
    <row r="54" spans="1:12" x14ac:dyDescent="0.25">
      <c r="A54" s="27"/>
      <c r="B54" s="27"/>
      <c r="C54"/>
      <c r="D54"/>
      <c r="K54"/>
      <c r="L54"/>
    </row>
    <row r="55" spans="1:12" x14ac:dyDescent="0.25">
      <c r="A55" s="27"/>
      <c r="B55" s="27"/>
      <c r="C55"/>
      <c r="D55"/>
      <c r="K55"/>
      <c r="L55"/>
    </row>
    <row r="56" spans="1:12" x14ac:dyDescent="0.25">
      <c r="A56" s="27"/>
      <c r="B56" s="27"/>
      <c r="C56"/>
      <c r="D56"/>
      <c r="K56"/>
      <c r="L56"/>
    </row>
    <row r="57" spans="1:12" x14ac:dyDescent="0.25">
      <c r="A57" s="27"/>
      <c r="B57" s="27"/>
      <c r="C57"/>
      <c r="D57"/>
      <c r="K57"/>
      <c r="L57"/>
    </row>
    <row r="58" spans="1:12" x14ac:dyDescent="0.25">
      <c r="A58" s="27"/>
      <c r="B58" s="27"/>
      <c r="C58"/>
      <c r="D58"/>
      <c r="K58"/>
      <c r="L58"/>
    </row>
    <row r="59" spans="1:12" x14ac:dyDescent="0.25">
      <c r="A59" s="27"/>
      <c r="B59" s="27"/>
      <c r="C59"/>
      <c r="D59"/>
      <c r="K59"/>
      <c r="L59"/>
    </row>
    <row r="60" spans="1:12" x14ac:dyDescent="0.25">
      <c r="A60" s="27"/>
      <c r="B60" s="27"/>
      <c r="C60"/>
      <c r="D60"/>
      <c r="K60"/>
      <c r="L60"/>
    </row>
    <row r="61" spans="1:12" x14ac:dyDescent="0.25">
      <c r="A61" s="27"/>
      <c r="B61" s="27"/>
      <c r="C61"/>
      <c r="D61"/>
      <c r="K61"/>
      <c r="L61"/>
    </row>
    <row r="62" spans="1:12" x14ac:dyDescent="0.25">
      <c r="A62" s="27"/>
      <c r="B62" s="27"/>
      <c r="C62"/>
      <c r="D62"/>
      <c r="K62"/>
      <c r="L62"/>
    </row>
    <row r="63" spans="1:12" x14ac:dyDescent="0.25">
      <c r="A63" s="27"/>
      <c r="B63" s="27"/>
      <c r="C63"/>
      <c r="D63"/>
      <c r="K63"/>
      <c r="L63"/>
    </row>
    <row r="64" spans="1:12" x14ac:dyDescent="0.25">
      <c r="A64" s="27"/>
      <c r="B64" s="27"/>
      <c r="C64"/>
      <c r="D64"/>
      <c r="K64"/>
      <c r="L64"/>
    </row>
    <row r="65" spans="1:12" x14ac:dyDescent="0.25">
      <c r="A65" s="27"/>
      <c r="B65" s="27"/>
      <c r="C65"/>
      <c r="D65"/>
      <c r="K65"/>
      <c r="L65"/>
    </row>
    <row r="66" spans="1:12" x14ac:dyDescent="0.25">
      <c r="A66" s="27"/>
      <c r="B66" s="27"/>
      <c r="C66"/>
      <c r="D66"/>
      <c r="K66"/>
      <c r="L66"/>
    </row>
    <row r="67" spans="1:12" x14ac:dyDescent="0.25">
      <c r="A67" s="27"/>
      <c r="B67" s="27"/>
      <c r="C67"/>
      <c r="D67"/>
      <c r="K67"/>
      <c r="L67"/>
    </row>
    <row r="68" spans="1:12" x14ac:dyDescent="0.25">
      <c r="A68" s="27"/>
      <c r="B68" s="27"/>
      <c r="C68"/>
      <c r="D68"/>
      <c r="K68"/>
      <c r="L68"/>
    </row>
  </sheetData>
  <autoFilter ref="G3:G34">
    <sortState ref="A4:K66">
      <sortCondition descending="1" ref="G3:G66"/>
    </sortState>
  </autoFilter>
  <mergeCells count="1">
    <mergeCell ref="B36:D36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</vt:lpstr>
      <vt:lpstr>9 клас</vt:lpstr>
      <vt:lpstr>10 клас</vt:lpstr>
      <vt:lpstr>11 клас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krivt</dc:creator>
  <dc:description/>
  <cp:lastModifiedBy>111</cp:lastModifiedBy>
  <cp:revision>2</cp:revision>
  <cp:lastPrinted>2022-11-16T08:32:11Z</cp:lastPrinted>
  <dcterms:created xsi:type="dcterms:W3CDTF">2021-11-26T13:12:53Z</dcterms:created>
  <dcterms:modified xsi:type="dcterms:W3CDTF">2022-12-26T14:15:41Z</dcterms:modified>
  <dc:language>uk-UA</dc:language>
</cp:coreProperties>
</file>