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11\Documents\ОЛІМПІАДА 2022\"/>
    </mc:Choice>
  </mc:AlternateContent>
  <bookViews>
    <workbookView xWindow="0" yWindow="0" windowWidth="15345" windowHeight="4575" tabRatio="500" activeTab="3"/>
  </bookViews>
  <sheets>
    <sheet name="8 клас" sheetId="2" r:id="rId1"/>
    <sheet name="9 клас" sheetId="5" r:id="rId2"/>
    <sheet name="10 клас" sheetId="1" r:id="rId3"/>
    <sheet name="11 клас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8" i="4" l="1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32" i="5"/>
  <c r="J31" i="5"/>
  <c r="J30" i="5"/>
  <c r="J29" i="5"/>
  <c r="J25" i="5"/>
  <c r="J24" i="5"/>
  <c r="J23" i="5"/>
  <c r="J22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<sst xmlns="http://schemas.openxmlformats.org/spreadsheetml/2006/main" count="387" uniqueCount="287">
  <si>
    <t>№ з/п</t>
  </si>
  <si>
    <t>Прізвище, ім’я, по батькові учня</t>
  </si>
  <si>
    <t>Клас навч.</t>
  </si>
  <si>
    <t>Клас участі</t>
  </si>
  <si>
    <t>Тести</t>
  </si>
  <si>
    <t>Теор. 1</t>
  </si>
  <si>
    <t>Теор. 2</t>
  </si>
  <si>
    <t>Практ. 1</t>
  </si>
  <si>
    <t>Практ. 2</t>
  </si>
  <si>
    <t>Заг. к-сть балів</t>
  </si>
  <si>
    <t>Місце</t>
  </si>
  <si>
    <t>Назва навчального закладу</t>
  </si>
  <si>
    <t>Прізвище, ім’я, по батькові вчителя</t>
  </si>
  <si>
    <t xml:space="preserve">Протокол   засідання   журі  ІІ (районного) етапу Всеукраїнської учнівської олімпіади з географії  у 2022-2023 н.р.                     </t>
  </si>
  <si>
    <t>10 клас</t>
  </si>
  <si>
    <t>07 грудня 2022 Рівненський ліцей № 27</t>
  </si>
  <si>
    <t>Солодчук Владислав Васильович</t>
  </si>
  <si>
    <t>Рівненський ліцей № 22 Рівненської міської ради</t>
  </si>
  <si>
    <t>Васильєва Марія Костянтинівна</t>
  </si>
  <si>
    <t>Яворська Ольга Василівна</t>
  </si>
  <si>
    <t>Рівненський ліцей № 12 Рівненської міської ради</t>
  </si>
  <si>
    <t>Качараба Ольга Павлівна</t>
  </si>
  <si>
    <t>Боярчук Антоніна Валеріївна</t>
  </si>
  <si>
    <t xml:space="preserve">Здовбицький ліцей Здовбицької сільської ради </t>
  </si>
  <si>
    <t>Салюк Лариса Олександрівна</t>
  </si>
  <si>
    <t>Чорногорський Євгеній Євгенович</t>
  </si>
  <si>
    <t>Рівненський акдемічний ліцей "Престиж" Рівненської міської ради</t>
  </si>
  <si>
    <t>Олексійчук Галина Іванівна</t>
  </si>
  <si>
    <t>Лебедюк Анна Юріївна</t>
  </si>
  <si>
    <t>Пісківський ліцей імені Героїв-земляків Костопільської міської ради</t>
  </si>
  <si>
    <t>Дідух Марія Вікторівна</t>
  </si>
  <si>
    <t>Казнодій Ярослав Віталійович</t>
  </si>
  <si>
    <t xml:space="preserve">Рівненський ліцей № 28  Рівненської міської ради </t>
  </si>
  <si>
    <t>Баланович Оксана Дмитрівна</t>
  </si>
  <si>
    <t>Блищик Ігор Олександрович</t>
  </si>
  <si>
    <t>Рівненський ліцей № 26 Рівненської міської ради</t>
  </si>
  <si>
    <t>Осніцька Наталія Олександрівна</t>
  </si>
  <si>
    <t>Шекель Роман Іванович</t>
  </si>
  <si>
    <t xml:space="preserve">Опоний заклад Соснівський ліцей Соснівської селищної ради </t>
  </si>
  <si>
    <t>Скребцов Микола Іванович</t>
  </si>
  <si>
    <t>Лазарчук Дарина Миколаївна</t>
  </si>
  <si>
    <t>Зорянський ліцей Зорянської сільської ради</t>
  </si>
  <si>
    <t>Смик Лариса Миколаївна</t>
  </si>
  <si>
    <t>Жовтко-Солодуха Єва-Валерія Янівна</t>
  </si>
  <si>
    <t>Заклад загальної середньої освіти «Корецький  ліцей» Корецької міської ради</t>
  </si>
  <si>
    <t>Опанасюк Марія Олександрівна</t>
  </si>
  <si>
    <t>Якобчук Андрій Віталійович</t>
  </si>
  <si>
    <t>Рівненський ліцей № 7 Рівненської міської ради</t>
  </si>
  <si>
    <t>Барда Ольга Віталіївна</t>
  </si>
  <si>
    <t xml:space="preserve">Тушич Богдан Русланович </t>
  </si>
  <si>
    <t xml:space="preserve">Здолбунівський ліцей №6 Здолбунівської міської ради </t>
  </si>
  <si>
    <t xml:space="preserve">Семенюк Тетяна Федорівна </t>
  </si>
  <si>
    <t>Антонюк Дарина Ігорівна</t>
  </si>
  <si>
    <t>Олександрійський ліцей імені Андрія Мельника  Олександрійської сільської ради</t>
  </si>
  <si>
    <t>Кузьміч Галина Володимирівна</t>
  </si>
  <si>
    <t>Постоєв Даниїл Андрійович</t>
  </si>
  <si>
    <t xml:space="preserve">Березнівський економіко-гуманітарний ліцей Березнівської міської ради </t>
  </si>
  <si>
    <t>Юсковець Тамара Василівна</t>
  </si>
  <si>
    <t>Мельничук Мар'яна Миколаївна</t>
  </si>
  <si>
    <t>Здовбицький ліцей Здовбицької сільської ради Рівненської області</t>
  </si>
  <si>
    <t>Кравчук Данило Сергійович</t>
  </si>
  <si>
    <t>Рівненський ліцей "Український " Рівненської міської ради</t>
  </si>
  <si>
    <t>Марач Уляна Володимирівна</t>
  </si>
  <si>
    <t>Заєць Олег Миколайович</t>
  </si>
  <si>
    <t>опорний заклад Малинський ліцей Малинської сільської ради</t>
  </si>
  <si>
    <t>Булейко Антоніна Адамівна</t>
  </si>
  <si>
    <t>Ткачук Поліна Петрівна</t>
  </si>
  <si>
    <t xml:space="preserve">Гощанський академічний ліцей Гощанської селищної ради </t>
  </si>
  <si>
    <t>Федчук Катерина Олександрівна</t>
  </si>
  <si>
    <t>Козачок Назар Андрійович</t>
  </si>
  <si>
    <t>Костопільський ліцей №4 Костопільської міської ради</t>
  </si>
  <si>
    <t>Кузьмійчук Валерій Володимирович</t>
  </si>
  <si>
    <t>Мелянчук Олександра Олександрівна</t>
  </si>
  <si>
    <t>Березнівський ліцей № 1 імені Миколи Буховича Березнівської міської ради</t>
  </si>
  <si>
    <t>Черниш Людмила Іванівна</t>
  </si>
  <si>
    <t>Мельник Маргарита Юріївна</t>
  </si>
  <si>
    <t>Білашівський ліцей Мізоцької селищної ради Рівненського району Рівненської області</t>
  </si>
  <si>
    <t>Бідюк Лариса Федорівна</t>
  </si>
  <si>
    <t>Малащук Дарина Андріївна</t>
  </si>
  <si>
    <t xml:space="preserve">Опорний заклад "Котівський ліцей Олександрійської сільської ради </t>
  </si>
  <si>
    <t>Малащук Тетяна Степанівна</t>
  </si>
  <si>
    <t>Воловнік Анастасія Петрівна</t>
  </si>
  <si>
    <t>Уїздецький ліцей Здовбицької сільської ради Рівненського району Рівненської області</t>
  </si>
  <si>
    <t>Юркова Тетяна Геннадіївна</t>
  </si>
  <si>
    <t>Боліщук Артем Андрійович</t>
  </si>
  <si>
    <t xml:space="preserve">Бабинський ліцей Бабинської сільської ради </t>
  </si>
  <si>
    <t>Устимець Сергій Миколайович</t>
  </si>
  <si>
    <t>Панасюк Ліда Миколаївна</t>
  </si>
  <si>
    <t xml:space="preserve">Великоолексинський ліцей Шпанівської сільської ради </t>
  </si>
  <si>
    <t>Грановська Галина Мирославівна</t>
  </si>
  <si>
    <t xml:space="preserve">Колоденський ліцей Корнинської сільської ради </t>
  </si>
  <si>
    <t>Шут Андрій Валерійович</t>
  </si>
  <si>
    <t>Березнівський ліцей №2 Березнівської міської ради</t>
  </si>
  <si>
    <t xml:space="preserve">Великоомелянський ліцей Великоомелянської сільської ради </t>
  </si>
  <si>
    <t>Поліщук Ольга Олексаандрівна</t>
  </si>
  <si>
    <t xml:space="preserve">Острозький ліцей №1 Острозької міської ради </t>
  </si>
  <si>
    <t xml:space="preserve">Остапчук Неля Вікторівна </t>
  </si>
  <si>
    <t>Корнинський ліцей Корнинської сільської ради  імені Свіржевського Р.П.</t>
  </si>
  <si>
    <t>Мельничук Оксана Борисівна</t>
  </si>
  <si>
    <t>Рівненський ліцей "Лідер "Рівненської міської ради</t>
  </si>
  <si>
    <t>Матчук Оксана Василівна</t>
  </si>
  <si>
    <t>Квасилівський ліцей Рівненської міської ради</t>
  </si>
  <si>
    <t>Рівненський ліцей № 18 Рівненської міської ради</t>
  </si>
  <si>
    <t xml:space="preserve">Здолбунівський ліцей №1 Здолбунівської міської ради </t>
  </si>
  <si>
    <t xml:space="preserve">Гаргуля Марина Юріївна </t>
  </si>
  <si>
    <t>Бугринський ліцей Бугринської сільської ради</t>
  </si>
  <si>
    <t>Рокунець Леонід Миколайович</t>
  </si>
  <si>
    <t>Голова журі — Н. Осніцька</t>
  </si>
  <si>
    <t>8 клас</t>
  </si>
  <si>
    <t>Т1</t>
  </si>
  <si>
    <t>Т2</t>
  </si>
  <si>
    <t>Пр1</t>
  </si>
  <si>
    <t>Пр2</t>
  </si>
  <si>
    <t xml:space="preserve">  Місце</t>
  </si>
  <si>
    <t>Гриб Софія Іванівна</t>
  </si>
  <si>
    <t>Злазненський ліцей</t>
  </si>
  <si>
    <t>Стецюк Марія Володимирівна</t>
  </si>
  <si>
    <t>Волинська Олена Миколаївна</t>
  </si>
  <si>
    <t>Рівненський ліцей №11 Рівненської міської ради</t>
  </si>
  <si>
    <t>Липчук Людмила Михайлівна</t>
  </si>
  <si>
    <t>Охмак Анастасія Семенівна</t>
  </si>
  <si>
    <t>Марцинковська Анастасія Юріївна</t>
  </si>
  <si>
    <t>Рівненський ліцей № 23 Рівненської міської ради</t>
  </si>
  <si>
    <t xml:space="preserve">Медведюк Ніна Адамівна </t>
  </si>
  <si>
    <t>Бережнюк Катерина Леонідівна</t>
  </si>
  <si>
    <t xml:space="preserve">Рівненський ліцей № 2 Рівненської міської ради   </t>
  </si>
  <si>
    <t>Юрчук Людмила Степанівна</t>
  </si>
  <si>
    <t>Шидловська Оксана Вікторівна</t>
  </si>
  <si>
    <t xml:space="preserve">Опорний заклад “Деражненський ліцей” Деражненської сільської ради </t>
  </si>
  <si>
    <t>Таргонська Тетяна Адамівна</t>
  </si>
  <si>
    <t xml:space="preserve">Мовчанюк Анастасія Сергіївна </t>
  </si>
  <si>
    <t>Рівненський ліцей № 27 Рівненської міської ради</t>
  </si>
  <si>
    <t>Горчак Аліна Юріївна</t>
  </si>
  <si>
    <t>Рівненський акдемічний ліцей  "Престиж" Рівненської міської ради</t>
  </si>
  <si>
    <t>Стасюк Соломія Романівна</t>
  </si>
  <si>
    <t>Рівненський ліцей №13 Рівненської міської ради</t>
  </si>
  <si>
    <t>Вітрук Галина Василівна</t>
  </si>
  <si>
    <t>Бартошук Даніела Сергіївна</t>
  </si>
  <si>
    <t>Філончук Дарина Валентинівна</t>
  </si>
  <si>
    <t xml:space="preserve">Бронницька гімназія Городоцької сільської ради </t>
  </si>
  <si>
    <t>Філончук Андрій Якович</t>
  </si>
  <si>
    <t>Опанасюк Ігор Васильович</t>
  </si>
  <si>
    <t>Обарівський ліцей Городоцької сільської ради</t>
  </si>
  <si>
    <t>Біляк Ніна Миколаївна</t>
  </si>
  <si>
    <t>Синельник Лілія Сергіївна</t>
  </si>
  <si>
    <t xml:space="preserve">Тимошенко Вікторія Олегівна </t>
  </si>
  <si>
    <t xml:space="preserve">Гнатюк Вікторія Володимирівна </t>
  </si>
  <si>
    <t>Ушакова Тетяна Тарасівна</t>
  </si>
  <si>
    <t>Новолюбомирський ліцей Олександрійської ТГ</t>
  </si>
  <si>
    <t>Новак Галина Василівна</t>
  </si>
  <si>
    <t xml:space="preserve">Мельник Артем Сергійович  </t>
  </si>
  <si>
    <t xml:space="preserve">Здолбунівський ліцей №4 Здолбунівської міської ради </t>
  </si>
  <si>
    <t xml:space="preserve">Савчук Тетяна Віталіївна  </t>
  </si>
  <si>
    <t>Назаревич Ірина Юріївна</t>
  </si>
  <si>
    <t>Гаврилюк Діана Андріївна</t>
  </si>
  <si>
    <t>Костопільський ліцей №6 Костопільської міської ради</t>
  </si>
  <si>
    <t>Покотило Людмила Федорівна</t>
  </si>
  <si>
    <t>Яроцький Ілля Олександрович</t>
  </si>
  <si>
    <t>Захарчук Ірина Олегівна</t>
  </si>
  <si>
    <t>Артемчук Анастасія Сергіївна</t>
  </si>
  <si>
    <t>Заклад загальної середньої освіти «Корецька гімназія» Корецької міської ради</t>
  </si>
  <si>
    <t>Багінська Оксана Олександрівна</t>
  </si>
  <si>
    <t xml:space="preserve">Гребень Олександр В'ячеславович </t>
  </si>
  <si>
    <t>Савчук Дмитро Олександрович</t>
  </si>
  <si>
    <t>Устимчук Олена Валентинівна</t>
  </si>
  <si>
    <t>Джумига Дарина Олексіївна</t>
  </si>
  <si>
    <t xml:space="preserve">Кузьмінчук Людмила Русланівна </t>
  </si>
  <si>
    <t>Кулінка Марія Вікторівна</t>
  </si>
  <si>
    <t>Огійчук Марія Іванівна</t>
  </si>
  <si>
    <t>Гедза Катерина Володимирівна</t>
  </si>
  <si>
    <t>Рівненський ліцей "Гармонія" Рівненської міської ради</t>
  </si>
  <si>
    <t>Береза Марія Василівна</t>
  </si>
  <si>
    <t>Дідух Ярослав Миколайович</t>
  </si>
  <si>
    <t>Михайлова вікторія Вікторівна</t>
  </si>
  <si>
    <t xml:space="preserve">Опорний заклад "Шпанівський ліцей" Шпанівської сільської ради </t>
  </si>
  <si>
    <t>Примак Ірина Олександрівна</t>
  </si>
  <si>
    <t>Грановська Галина мирославівна</t>
  </si>
  <si>
    <t>Новак  Дарія Ігорівна</t>
  </si>
  <si>
    <t xml:space="preserve">Оженинський ліцей імені Тараса Григоровича Шевченка Острозької міської ради </t>
  </si>
  <si>
    <t xml:space="preserve">Сорочук Світлана Іванівна </t>
  </si>
  <si>
    <t>Костопільський  ліцей № 5  Костопільської міської ради</t>
  </si>
  <si>
    <t>Заблодська Тетяна Сергіївна</t>
  </si>
  <si>
    <t>Рівненський ліцей № 14 Рівненської міської ради</t>
  </si>
  <si>
    <t>Мащук Тетяна Василівна</t>
  </si>
  <si>
    <t>Рівненський ліцей № 9 Рівненської міської ради</t>
  </si>
  <si>
    <t>Сорока Леонід Олександрович</t>
  </si>
  <si>
    <t>Рівненський ліцей № 8 Рівненської міської ради</t>
  </si>
  <si>
    <t>Савурко Оксана Миколаївна</t>
  </si>
  <si>
    <t>Шолодько Дмитро Віталійович</t>
  </si>
  <si>
    <t>Рівненський ліцей № 19 Рівненської міської ради</t>
  </si>
  <si>
    <t>9 клас</t>
  </si>
  <si>
    <t>Теор.1</t>
  </si>
  <si>
    <t>Теор.2</t>
  </si>
  <si>
    <t>Практ.1</t>
  </si>
  <si>
    <t>Практ.2</t>
  </si>
  <si>
    <t>Мартинюк Микола Вікторович</t>
  </si>
  <si>
    <t xml:space="preserve">Мушинський Дмитро Олегович </t>
  </si>
  <si>
    <t>Медведюк Ніна Адамівна</t>
  </si>
  <si>
    <t>Янчук Софія Русланівна</t>
  </si>
  <si>
    <t>Кирилюк Олена Володимирівна</t>
  </si>
  <si>
    <t>Соловей Костянтин Вадимович</t>
  </si>
  <si>
    <t>Рівненський ліцей "Гармонія"Рівненської міської ради</t>
  </si>
  <si>
    <t>Єсін Олександр Олександрович</t>
  </si>
  <si>
    <t>Кожарко Аліна Валентинівна</t>
  </si>
  <si>
    <t xml:space="preserve">Опорний заклад Кам’янський ліцей Березнівської міської ради </t>
  </si>
  <si>
    <t>Путько Ганна Михайлівна</t>
  </si>
  <si>
    <t>Баланчик Ілля Володимирович</t>
  </si>
  <si>
    <t>Почтова Катерина Сергіївна</t>
  </si>
  <si>
    <t>Люшин Марія Віталіївна</t>
  </si>
  <si>
    <t>Козак Людмила Миколаївна</t>
  </si>
  <si>
    <t>Катамай Захар Тарасович</t>
  </si>
  <si>
    <t>Григорчук Марія Ярославівна</t>
  </si>
  <si>
    <t>Марчук Олена Володимирівна</t>
  </si>
  <si>
    <t>Шевчук Аліна Олексіївна</t>
  </si>
  <si>
    <t>Ярмольчук Ольга Миколаївна</t>
  </si>
  <si>
    <t>Левік Віктор Олександрович</t>
  </si>
  <si>
    <t>Хоменчук Єлизавета Олександрівна</t>
  </si>
  <si>
    <t xml:space="preserve">Хорівський ліцей Острозької міської ради </t>
  </si>
  <si>
    <t>Олішкевич Тамара Ананіївна</t>
  </si>
  <si>
    <t>Несесюк Анна Олександрівна</t>
  </si>
  <si>
    <t>Бойко Марія Олександрівна</t>
  </si>
  <si>
    <t>Харечко Катерина Петрівна</t>
  </si>
  <si>
    <t xml:space="preserve">Степасюк Ольга </t>
  </si>
  <si>
    <t>Єфімчук Надія Володимирівна</t>
  </si>
  <si>
    <t>Гуцевич Дарина Дмитрівна</t>
  </si>
  <si>
    <t>Дубіч Мар'яна Богданівна</t>
  </si>
  <si>
    <t>Кавук Вадим Володимирович</t>
  </si>
  <si>
    <t xml:space="preserve">Острозький ліцей №2 Острозької міської ради </t>
  </si>
  <si>
    <t>Стецюк Сергій Святославович</t>
  </si>
  <si>
    <t>Федорович Яна-Марія Вікторівна</t>
  </si>
  <si>
    <t xml:space="preserve">Рівненський ліцей № 1 Рівненської міської ради   </t>
  </si>
  <si>
    <t>Зінчук Людмила Феодосіївна</t>
  </si>
  <si>
    <t>Ковальчук Богдан Володимирович</t>
  </si>
  <si>
    <t xml:space="preserve">Муріна Дарина Володимирівна </t>
  </si>
  <si>
    <t>Рівненський ліцей № 15 Рівненської міської ради</t>
  </si>
  <si>
    <t>Фідря Надія Михайлівна</t>
  </si>
  <si>
    <t>Мамчиць Карина Олегівна</t>
  </si>
  <si>
    <t xml:space="preserve">Ткачук Денис Олександрович </t>
  </si>
  <si>
    <t>Акименко Олександра Олександрівна</t>
  </si>
  <si>
    <t xml:space="preserve">Новолюбомирський ліцей Олександрійської сільської ради </t>
  </si>
  <si>
    <t xml:space="preserve">Самолюк Софія Вадимівна </t>
  </si>
  <si>
    <t xml:space="preserve">Новомалинська гімназія імені Томаша Оскара Сосновського Острозької міської ради </t>
  </si>
  <si>
    <t xml:space="preserve">Козачук Інна Володимирівна </t>
  </si>
  <si>
    <t>Корнинський ліцей Корнинської сільської ради імені Свіржевського Р.П.</t>
  </si>
  <si>
    <t>Голова журі - Н. Осніцька</t>
  </si>
  <si>
    <t>Голова журі - Н.Осніцька</t>
  </si>
  <si>
    <t>11 клас</t>
  </si>
  <si>
    <t>Якимчук Вероніка Василівна</t>
  </si>
  <si>
    <t>Тирак Ірина Михайлівна</t>
  </si>
  <si>
    <t>Чернявський Владислав Вікторович</t>
  </si>
  <si>
    <t>Забейда Олена Сергіївна</t>
  </si>
  <si>
    <t>Прилуцька Ірина В'ячеславівна</t>
  </si>
  <si>
    <t xml:space="preserve">Мулько Вікторія Валеріївна </t>
  </si>
  <si>
    <t>Рудюк Дарина Анатоліївна</t>
  </si>
  <si>
    <t xml:space="preserve">Межиріцький ліцей Острозької міської ради </t>
  </si>
  <si>
    <t xml:space="preserve">Тазарачева Катерина Степанівна </t>
  </si>
  <si>
    <t>Тихончук Дарина Валентинівна</t>
  </si>
  <si>
    <t xml:space="preserve">Обарівський ліцей Городоцької сільської ради </t>
  </si>
  <si>
    <t>Алексійчук Софія Олександрівна</t>
  </si>
  <si>
    <t>Кот Роман Георгійович</t>
  </si>
  <si>
    <t>Колопельник Максим Володимирович</t>
  </si>
  <si>
    <t>Єфімчук Катерина Володимирівна</t>
  </si>
  <si>
    <t>Рудьо Олена Вікторівна</t>
  </si>
  <si>
    <t>Боровець Ольга Юріївна</t>
  </si>
  <si>
    <t>Лесюк Тетяна Василівна</t>
  </si>
  <si>
    <t>Мартинчук Вікторія Володимирівна</t>
  </si>
  <si>
    <t>Шульгач Олександр Євгенович</t>
  </si>
  <si>
    <t>Мотузко Ольга Василівна</t>
  </si>
  <si>
    <t>Іванова Карина Миколаївна</t>
  </si>
  <si>
    <t xml:space="preserve">Матіяш Євгенія Анікіївна </t>
  </si>
  <si>
    <t xml:space="preserve">Нестерук Захар Олександрович </t>
  </si>
  <si>
    <t xml:space="preserve">Іванова Ольга Олександрівна </t>
  </si>
  <si>
    <t>Музичка Ольга Андріївна</t>
  </si>
  <si>
    <t>Дроздюк Дарина Тарасівна</t>
  </si>
  <si>
    <t>Жильчук Ангеліна Петрівна</t>
  </si>
  <si>
    <t xml:space="preserve">Зіньков Андрій Павлович </t>
  </si>
  <si>
    <t xml:space="preserve">Красновська Лариса Олександрівна </t>
  </si>
  <si>
    <t>Маснюк Анна Михайлівна</t>
  </si>
  <si>
    <t>Гощанський ліцей Гощанської селищної ради Рівненської області</t>
  </si>
  <si>
    <t xml:space="preserve">Якубець Катерина Андріївна </t>
  </si>
  <si>
    <t>Ключко Світлана Володимирівна</t>
  </si>
  <si>
    <t>Ковтонюк Емілія Олександрівна</t>
  </si>
  <si>
    <t>Пр 1</t>
  </si>
  <si>
    <t>Загал</t>
  </si>
  <si>
    <t>Рівненский ліцей</t>
  </si>
  <si>
    <t>№27</t>
  </si>
  <si>
    <t xml:space="preserve">Дяченко Галина Миколаївна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</si>
</sst>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i/>
      <sz val="10"/>
      <color rgb="FF80808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006600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22" fillId="0" borderId="0" applyFont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22" fillId="0" borderId="0" applyFont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  <xf numFmtId="0" fontId="14" fillId="0" borderId="0"/>
    <xf numFmtId="0" fontId="1" fillId="0" borderId="0"/>
  </cellStyleXfs>
  <cellXfs count="86">
    <xf numFmtId="0" fontId="0" fillId="0" borderId="0" xfId="0"/>
    <xf numFmtId="0" fontId="15" fillId="0" borderId="0" xfId="0" applyFont="1"/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2" xfId="0" applyFont="1" applyBorder="1"/>
    <xf numFmtId="0" fontId="19" fillId="0" borderId="2" xfId="0" applyFont="1" applyBorder="1" applyAlignment="1">
      <alignment horizontal="center" vertical="center"/>
    </xf>
    <xf numFmtId="0" fontId="16" fillId="0" borderId="2" xfId="18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20" fillId="0" borderId="2" xfId="18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18" applyFont="1" applyBorder="1" applyAlignment="1">
      <alignment horizontal="center" vertical="center" wrapText="1"/>
    </xf>
    <xf numFmtId="0" fontId="16" fillId="0" borderId="2" xfId="18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6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left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/>
    <xf numFmtId="0" fontId="19" fillId="0" borderId="2" xfId="0" applyFont="1" applyBorder="1" applyAlignment="1">
      <alignment horizontal="center" vertical="center"/>
    </xf>
    <xf numFmtId="0" fontId="16" fillId="0" borderId="2" xfId="18" applyFont="1" applyBorder="1" applyAlignment="1">
      <alignment horizontal="center" vertical="center" wrapText="1"/>
    </xf>
    <xf numFmtId="0" fontId="20" fillId="0" borderId="2" xfId="18" applyFont="1" applyBorder="1" applyAlignment="1">
      <alignment horizontal="left" vertical="center" wrapText="1"/>
    </xf>
    <xf numFmtId="0" fontId="16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left" vertical="center" wrapText="1"/>
    </xf>
    <xf numFmtId="0" fontId="16" fillId="0" borderId="2" xfId="18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top"/>
    </xf>
    <xf numFmtId="0" fontId="21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23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/>
    <xf numFmtId="0" fontId="19" fillId="0" borderId="2" xfId="0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left" vertical="center" wrapText="1"/>
    </xf>
    <xf numFmtId="0" fontId="23" fillId="0" borderId="2" xfId="18" applyNumberFormat="1" applyFont="1" applyFill="1" applyBorder="1" applyAlignment="1">
      <alignment horizontal="center" vertical="center" wrapText="1"/>
    </xf>
    <xf numFmtId="0" fontId="20" fillId="0" borderId="2" xfId="18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0" fontId="23" fillId="0" borderId="3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top"/>
    </xf>
    <xf numFmtId="0" fontId="20" fillId="0" borderId="2" xfId="0" applyFont="1" applyBorder="1" applyAlignment="1">
      <alignment vertical="center"/>
    </xf>
    <xf numFmtId="0" fontId="20" fillId="0" borderId="2" xfId="0" applyFont="1" applyBorder="1"/>
    <xf numFmtId="0" fontId="24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15" fillId="0" borderId="0" xfId="0" applyFont="1" applyBorder="1"/>
  </cellXfs>
  <cellStyles count="20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Звичайний 3" xfId="18"/>
    <cellStyle name="Обычный" xfId="0" builtinId="0"/>
    <cellStyle name="Обычный 2" xfId="1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0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view="pageBreakPreview" topLeftCell="A32" zoomScaleNormal="60" zoomScaleSheetLayoutView="100" workbookViewId="0">
      <selection activeCell="B33" sqref="B33:M61"/>
    </sheetView>
  </sheetViews>
  <sheetFormatPr defaultRowHeight="18" x14ac:dyDescent="0.25"/>
  <cols>
    <col min="1" max="1" width="5" style="31" customWidth="1"/>
    <col min="2" max="2" width="23.140625" style="32" customWidth="1"/>
    <col min="3" max="4" width="8.85546875" style="31" customWidth="1"/>
    <col min="5" max="5" width="7.42578125" style="1" customWidth="1"/>
    <col min="6" max="6" width="5.140625" style="1" customWidth="1"/>
    <col min="7" max="7" width="5.42578125" style="1" customWidth="1"/>
    <col min="8" max="8" width="5.85546875" style="1" customWidth="1"/>
    <col min="9" max="9" width="6.5703125" style="1" customWidth="1"/>
    <col min="10" max="10" width="8.5703125" style="1" customWidth="1"/>
    <col min="11" max="11" width="8.140625" style="1" customWidth="1"/>
    <col min="12" max="12" width="19.42578125" style="32" customWidth="1"/>
    <col min="13" max="13" width="22.42578125" style="32" customWidth="1"/>
    <col min="14" max="1024" width="8.5703125" style="1" customWidth="1"/>
  </cols>
  <sheetData>
    <row r="1" spans="1:13" ht="18.75" x14ac:dyDescent="0.25">
      <c r="A1" s="33"/>
      <c r="B1" s="34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</row>
    <row r="2" spans="1:13" ht="18.75" x14ac:dyDescent="0.3">
      <c r="A2" s="14"/>
      <c r="B2" s="35" t="s">
        <v>108</v>
      </c>
      <c r="C2" s="35"/>
      <c r="D2" s="35"/>
      <c r="E2" s="35"/>
      <c r="F2" s="35"/>
      <c r="G2" s="35"/>
      <c r="H2" s="35"/>
      <c r="I2" s="35"/>
      <c r="J2" s="37" t="s">
        <v>15</v>
      </c>
      <c r="K2" s="38"/>
      <c r="L2" s="36"/>
      <c r="M2" s="36"/>
    </row>
    <row r="3" spans="1:13" ht="56.25" x14ac:dyDescent="0.25">
      <c r="A3" s="1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109</v>
      </c>
      <c r="G3" s="35" t="s">
        <v>110</v>
      </c>
      <c r="H3" s="35" t="s">
        <v>111</v>
      </c>
      <c r="I3" s="35" t="s">
        <v>112</v>
      </c>
      <c r="J3" s="35" t="s">
        <v>9</v>
      </c>
      <c r="K3" s="35" t="s">
        <v>113</v>
      </c>
      <c r="L3" s="35" t="s">
        <v>11</v>
      </c>
      <c r="M3" s="35" t="s">
        <v>12</v>
      </c>
    </row>
    <row r="4" spans="1:13" ht="37.5" x14ac:dyDescent="0.25">
      <c r="A4" s="14">
        <v>1</v>
      </c>
      <c r="B4" s="14" t="s">
        <v>114</v>
      </c>
      <c r="C4" s="14">
        <v>8</v>
      </c>
      <c r="D4" s="14">
        <v>8</v>
      </c>
      <c r="E4" s="78">
        <v>14</v>
      </c>
      <c r="F4" s="78">
        <v>2</v>
      </c>
      <c r="G4" s="78">
        <v>3</v>
      </c>
      <c r="H4" s="78">
        <v>6</v>
      </c>
      <c r="I4" s="78">
        <v>6</v>
      </c>
      <c r="J4" s="78">
        <v>31</v>
      </c>
      <c r="K4" s="35">
        <v>1</v>
      </c>
      <c r="L4" s="33" t="s">
        <v>115</v>
      </c>
      <c r="M4" s="14" t="s">
        <v>116</v>
      </c>
    </row>
    <row r="5" spans="1:13" ht="75" x14ac:dyDescent="0.25">
      <c r="A5" s="14">
        <v>2</v>
      </c>
      <c r="B5" s="14" t="s">
        <v>117</v>
      </c>
      <c r="C5" s="14">
        <v>8</v>
      </c>
      <c r="D5" s="14">
        <v>8</v>
      </c>
      <c r="E5" s="78">
        <v>9</v>
      </c>
      <c r="F5" s="78">
        <v>8</v>
      </c>
      <c r="G5" s="78">
        <v>5</v>
      </c>
      <c r="H5" s="78">
        <v>1</v>
      </c>
      <c r="I5" s="78">
        <v>6</v>
      </c>
      <c r="J5" s="78">
        <v>29</v>
      </c>
      <c r="K5" s="35">
        <v>1</v>
      </c>
      <c r="L5" s="33" t="s">
        <v>118</v>
      </c>
      <c r="M5" s="14" t="s">
        <v>119</v>
      </c>
    </row>
    <row r="6" spans="1:13" ht="93.75" x14ac:dyDescent="0.25">
      <c r="A6" s="14">
        <v>3</v>
      </c>
      <c r="B6" s="14" t="s">
        <v>120</v>
      </c>
      <c r="C6" s="14">
        <v>8</v>
      </c>
      <c r="D6" s="14">
        <v>8</v>
      </c>
      <c r="E6" s="78">
        <v>8</v>
      </c>
      <c r="F6" s="78">
        <v>7</v>
      </c>
      <c r="G6" s="78">
        <v>3</v>
      </c>
      <c r="H6" s="78">
        <v>5</v>
      </c>
      <c r="I6" s="78">
        <v>6</v>
      </c>
      <c r="J6" s="78">
        <v>29</v>
      </c>
      <c r="K6" s="35">
        <v>1</v>
      </c>
      <c r="L6" s="33" t="s">
        <v>38</v>
      </c>
      <c r="M6" s="14" t="s">
        <v>39</v>
      </c>
    </row>
    <row r="7" spans="1:13" ht="75" x14ac:dyDescent="0.25">
      <c r="A7" s="14">
        <v>4</v>
      </c>
      <c r="B7" s="14" t="s">
        <v>121</v>
      </c>
      <c r="C7" s="14">
        <v>8</v>
      </c>
      <c r="D7" s="14">
        <v>8</v>
      </c>
      <c r="E7" s="78">
        <v>9</v>
      </c>
      <c r="F7" s="78">
        <v>6</v>
      </c>
      <c r="G7" s="78">
        <v>6</v>
      </c>
      <c r="H7" s="78">
        <v>0</v>
      </c>
      <c r="I7" s="78">
        <v>6</v>
      </c>
      <c r="J7" s="78">
        <v>27</v>
      </c>
      <c r="K7" s="35">
        <v>2</v>
      </c>
      <c r="L7" s="33" t="s">
        <v>122</v>
      </c>
      <c r="M7" s="14" t="s">
        <v>123</v>
      </c>
    </row>
    <row r="8" spans="1:13" ht="75" x14ac:dyDescent="0.25">
      <c r="A8" s="14">
        <v>5</v>
      </c>
      <c r="B8" s="14" t="s">
        <v>124</v>
      </c>
      <c r="C8" s="14">
        <v>8</v>
      </c>
      <c r="D8" s="14">
        <v>8</v>
      </c>
      <c r="E8" s="78">
        <v>11</v>
      </c>
      <c r="F8" s="78">
        <v>3</v>
      </c>
      <c r="G8" s="78">
        <v>3</v>
      </c>
      <c r="H8" s="78">
        <v>1</v>
      </c>
      <c r="I8" s="78">
        <v>6</v>
      </c>
      <c r="J8" s="78">
        <v>24</v>
      </c>
      <c r="K8" s="35">
        <v>2</v>
      </c>
      <c r="L8" s="33" t="s">
        <v>125</v>
      </c>
      <c r="M8" s="14" t="s">
        <v>126</v>
      </c>
    </row>
    <row r="9" spans="1:13" ht="131.25" x14ac:dyDescent="0.25">
      <c r="A9" s="14">
        <v>6</v>
      </c>
      <c r="B9" s="14" t="s">
        <v>127</v>
      </c>
      <c r="C9" s="14">
        <v>8</v>
      </c>
      <c r="D9" s="14">
        <v>8</v>
      </c>
      <c r="E9" s="78">
        <v>10</v>
      </c>
      <c r="F9" s="78">
        <v>2</v>
      </c>
      <c r="G9" s="78">
        <v>5</v>
      </c>
      <c r="H9" s="78">
        <v>0</v>
      </c>
      <c r="I9" s="78">
        <v>6</v>
      </c>
      <c r="J9" s="78">
        <v>23</v>
      </c>
      <c r="K9" s="35">
        <v>2</v>
      </c>
      <c r="L9" s="33" t="s">
        <v>128</v>
      </c>
      <c r="M9" s="14" t="s">
        <v>129</v>
      </c>
    </row>
    <row r="10" spans="1:13" ht="75" x14ac:dyDescent="0.25">
      <c r="A10" s="14">
        <v>7</v>
      </c>
      <c r="B10" s="14" t="s">
        <v>130</v>
      </c>
      <c r="C10" s="14">
        <v>8</v>
      </c>
      <c r="D10" s="14">
        <v>8</v>
      </c>
      <c r="E10" s="78">
        <v>11</v>
      </c>
      <c r="F10" s="78">
        <v>1</v>
      </c>
      <c r="G10" s="78">
        <v>4</v>
      </c>
      <c r="H10" s="78">
        <v>2</v>
      </c>
      <c r="I10" s="78">
        <v>5</v>
      </c>
      <c r="J10" s="78">
        <v>23</v>
      </c>
      <c r="K10" s="35">
        <v>2</v>
      </c>
      <c r="L10" s="33" t="s">
        <v>131</v>
      </c>
      <c r="M10" s="14" t="s">
        <v>286</v>
      </c>
    </row>
    <row r="11" spans="1:13" ht="112.5" x14ac:dyDescent="0.25">
      <c r="A11" s="14">
        <v>8</v>
      </c>
      <c r="B11" s="14" t="s">
        <v>132</v>
      </c>
      <c r="C11" s="14">
        <v>8</v>
      </c>
      <c r="D11" s="14">
        <v>8</v>
      </c>
      <c r="E11" s="78">
        <v>10</v>
      </c>
      <c r="F11" s="78">
        <v>3</v>
      </c>
      <c r="G11" s="78">
        <v>4</v>
      </c>
      <c r="H11" s="78">
        <v>0</v>
      </c>
      <c r="I11" s="78">
        <v>5</v>
      </c>
      <c r="J11" s="78">
        <v>22</v>
      </c>
      <c r="K11" s="35">
        <v>2</v>
      </c>
      <c r="L11" s="33" t="s">
        <v>133</v>
      </c>
      <c r="M11" s="14" t="s">
        <v>27</v>
      </c>
    </row>
    <row r="12" spans="1:13" ht="75" x14ac:dyDescent="0.25">
      <c r="A12" s="14">
        <v>9</v>
      </c>
      <c r="B12" s="14" t="s">
        <v>134</v>
      </c>
      <c r="C12" s="14">
        <v>8</v>
      </c>
      <c r="D12" s="14">
        <v>8</v>
      </c>
      <c r="E12" s="78">
        <v>7</v>
      </c>
      <c r="F12" s="78">
        <v>4</v>
      </c>
      <c r="G12" s="78">
        <v>4</v>
      </c>
      <c r="H12" s="78">
        <v>1</v>
      </c>
      <c r="I12" s="78">
        <v>5</v>
      </c>
      <c r="J12" s="78">
        <v>21</v>
      </c>
      <c r="K12" s="35">
        <v>3</v>
      </c>
      <c r="L12" s="33" t="s">
        <v>135</v>
      </c>
      <c r="M12" s="14" t="s">
        <v>136</v>
      </c>
    </row>
    <row r="13" spans="1:13" ht="93.75" x14ac:dyDescent="0.25">
      <c r="A13" s="14">
        <v>10</v>
      </c>
      <c r="B13" s="14" t="s">
        <v>137</v>
      </c>
      <c r="C13" s="14">
        <v>8</v>
      </c>
      <c r="D13" s="14">
        <v>8</v>
      </c>
      <c r="E13" s="78">
        <v>7</v>
      </c>
      <c r="F13" s="78">
        <v>5</v>
      </c>
      <c r="G13" s="78">
        <v>3</v>
      </c>
      <c r="H13" s="78">
        <v>0</v>
      </c>
      <c r="I13" s="78">
        <v>6</v>
      </c>
      <c r="J13" s="78">
        <v>21</v>
      </c>
      <c r="K13" s="35">
        <v>3</v>
      </c>
      <c r="L13" s="33" t="s">
        <v>61</v>
      </c>
      <c r="M13" s="14" t="s">
        <v>62</v>
      </c>
    </row>
    <row r="14" spans="1:13" ht="75" x14ac:dyDescent="0.3">
      <c r="A14" s="14">
        <v>11</v>
      </c>
      <c r="B14" s="14" t="s">
        <v>138</v>
      </c>
      <c r="C14" s="14">
        <v>8</v>
      </c>
      <c r="D14" s="14">
        <v>8</v>
      </c>
      <c r="E14" s="79">
        <v>10</v>
      </c>
      <c r="F14" s="79">
        <v>1</v>
      </c>
      <c r="G14" s="79">
        <v>6</v>
      </c>
      <c r="H14" s="79">
        <v>4</v>
      </c>
      <c r="I14" s="79">
        <v>0</v>
      </c>
      <c r="J14" s="79">
        <v>21</v>
      </c>
      <c r="K14" s="35">
        <v>3</v>
      </c>
      <c r="L14" s="33" t="s">
        <v>139</v>
      </c>
      <c r="M14" s="14" t="s">
        <v>140</v>
      </c>
    </row>
    <row r="15" spans="1:13" ht="75" x14ac:dyDescent="0.3">
      <c r="A15" s="14">
        <v>12</v>
      </c>
      <c r="B15" s="14" t="s">
        <v>141</v>
      </c>
      <c r="C15" s="14">
        <v>8</v>
      </c>
      <c r="D15" s="14">
        <v>8</v>
      </c>
      <c r="E15" s="79">
        <v>8</v>
      </c>
      <c r="F15" s="79">
        <v>0</v>
      </c>
      <c r="G15" s="79">
        <v>3</v>
      </c>
      <c r="H15" s="79">
        <v>4</v>
      </c>
      <c r="I15" s="79">
        <v>6</v>
      </c>
      <c r="J15" s="79">
        <v>21</v>
      </c>
      <c r="K15" s="35">
        <v>3</v>
      </c>
      <c r="L15" s="33" t="s">
        <v>142</v>
      </c>
      <c r="M15" s="14" t="s">
        <v>143</v>
      </c>
    </row>
    <row r="16" spans="1:13" ht="75" x14ac:dyDescent="0.3">
      <c r="A16" s="14">
        <v>13</v>
      </c>
      <c r="B16" s="39" t="s">
        <v>144</v>
      </c>
      <c r="C16" s="14">
        <v>8</v>
      </c>
      <c r="D16" s="14">
        <v>8</v>
      </c>
      <c r="E16" s="79">
        <v>5</v>
      </c>
      <c r="F16" s="79">
        <v>3</v>
      </c>
      <c r="G16" s="79">
        <v>6</v>
      </c>
      <c r="H16" s="79">
        <v>1</v>
      </c>
      <c r="I16" s="79">
        <v>6</v>
      </c>
      <c r="J16" s="79">
        <v>21</v>
      </c>
      <c r="K16" s="35">
        <v>3</v>
      </c>
      <c r="L16" s="40" t="s">
        <v>23</v>
      </c>
      <c r="M16" s="39" t="s">
        <v>24</v>
      </c>
    </row>
    <row r="17" spans="1:13" ht="75" x14ac:dyDescent="0.3">
      <c r="A17" s="14">
        <v>14</v>
      </c>
      <c r="B17" s="14" t="s">
        <v>145</v>
      </c>
      <c r="C17" s="14">
        <v>8</v>
      </c>
      <c r="D17" s="14">
        <v>8</v>
      </c>
      <c r="E17" s="79">
        <v>9</v>
      </c>
      <c r="F17" s="79">
        <v>9</v>
      </c>
      <c r="G17" s="79">
        <v>2</v>
      </c>
      <c r="H17" s="79">
        <v>1</v>
      </c>
      <c r="I17" s="79">
        <v>0</v>
      </c>
      <c r="J17" s="79">
        <v>21</v>
      </c>
      <c r="K17" s="35">
        <v>3</v>
      </c>
      <c r="L17" s="33" t="s">
        <v>50</v>
      </c>
      <c r="M17" s="14" t="s">
        <v>146</v>
      </c>
    </row>
    <row r="18" spans="1:13" ht="75" x14ac:dyDescent="0.3">
      <c r="A18" s="14">
        <v>15</v>
      </c>
      <c r="B18" s="33" t="s">
        <v>147</v>
      </c>
      <c r="C18" s="14">
        <v>8</v>
      </c>
      <c r="D18" s="14">
        <v>8</v>
      </c>
      <c r="E18" s="41">
        <v>7</v>
      </c>
      <c r="F18" s="41">
        <v>3</v>
      </c>
      <c r="G18" s="41">
        <v>6</v>
      </c>
      <c r="H18" s="41">
        <v>0</v>
      </c>
      <c r="I18" s="41">
        <v>5</v>
      </c>
      <c r="J18" s="41">
        <v>21</v>
      </c>
      <c r="K18" s="42">
        <v>3</v>
      </c>
      <c r="L18" s="43" t="s">
        <v>148</v>
      </c>
      <c r="M18" s="33" t="s">
        <v>149</v>
      </c>
    </row>
    <row r="19" spans="1:13" ht="75" x14ac:dyDescent="0.3">
      <c r="A19" s="14">
        <v>16</v>
      </c>
      <c r="B19" s="14" t="s">
        <v>150</v>
      </c>
      <c r="C19" s="14">
        <v>8</v>
      </c>
      <c r="D19" s="14">
        <v>8</v>
      </c>
      <c r="E19" s="79">
        <v>8</v>
      </c>
      <c r="F19" s="79">
        <v>1</v>
      </c>
      <c r="G19" s="79">
        <v>5</v>
      </c>
      <c r="H19" s="79">
        <v>0</v>
      </c>
      <c r="I19" s="79">
        <v>6</v>
      </c>
      <c r="J19" s="79">
        <v>20</v>
      </c>
      <c r="K19" s="35">
        <v>3</v>
      </c>
      <c r="L19" s="33" t="s">
        <v>151</v>
      </c>
      <c r="M19" s="14" t="s">
        <v>152</v>
      </c>
    </row>
    <row r="20" spans="1:13" ht="131.25" x14ac:dyDescent="0.3">
      <c r="A20" s="14">
        <v>17</v>
      </c>
      <c r="B20" s="14" t="s">
        <v>153</v>
      </c>
      <c r="C20" s="14">
        <v>8</v>
      </c>
      <c r="D20" s="14">
        <v>8</v>
      </c>
      <c r="E20" s="79">
        <v>10</v>
      </c>
      <c r="F20" s="79">
        <v>6</v>
      </c>
      <c r="G20" s="79">
        <v>4</v>
      </c>
      <c r="H20" s="79">
        <v>0</v>
      </c>
      <c r="I20" s="79">
        <v>0</v>
      </c>
      <c r="J20" s="79">
        <v>20</v>
      </c>
      <c r="K20" s="35">
        <v>3</v>
      </c>
      <c r="L20" s="33" t="s">
        <v>97</v>
      </c>
      <c r="M20" s="14" t="s">
        <v>98</v>
      </c>
    </row>
    <row r="21" spans="1:13" ht="75" x14ac:dyDescent="0.3">
      <c r="A21" s="14">
        <v>18</v>
      </c>
      <c r="B21" s="14" t="s">
        <v>154</v>
      </c>
      <c r="C21" s="14">
        <v>8</v>
      </c>
      <c r="D21" s="14">
        <v>8</v>
      </c>
      <c r="E21" s="79">
        <v>8</v>
      </c>
      <c r="F21" s="79">
        <v>3</v>
      </c>
      <c r="G21" s="79">
        <v>4</v>
      </c>
      <c r="H21" s="79">
        <v>5</v>
      </c>
      <c r="I21" s="79">
        <v>0</v>
      </c>
      <c r="J21" s="79">
        <v>20</v>
      </c>
      <c r="K21" s="35">
        <v>3</v>
      </c>
      <c r="L21" s="33" t="s">
        <v>155</v>
      </c>
      <c r="M21" s="14" t="s">
        <v>156</v>
      </c>
    </row>
    <row r="22" spans="1:13" ht="75" x14ac:dyDescent="0.3">
      <c r="A22" s="14">
        <v>19</v>
      </c>
      <c r="B22" s="14" t="s">
        <v>157</v>
      </c>
      <c r="C22" s="14">
        <v>8</v>
      </c>
      <c r="D22" s="14">
        <v>8</v>
      </c>
      <c r="E22" s="79">
        <v>11</v>
      </c>
      <c r="F22" s="79">
        <v>1</v>
      </c>
      <c r="G22" s="79">
        <v>2</v>
      </c>
      <c r="H22" s="79">
        <v>2</v>
      </c>
      <c r="I22" s="79">
        <v>3</v>
      </c>
      <c r="J22" s="79">
        <v>19</v>
      </c>
      <c r="K22" s="35">
        <v>3</v>
      </c>
      <c r="L22" s="33" t="s">
        <v>47</v>
      </c>
      <c r="M22" s="14" t="s">
        <v>158</v>
      </c>
    </row>
    <row r="23" spans="1:13" ht="150" x14ac:dyDescent="0.3">
      <c r="A23" s="14">
        <v>20</v>
      </c>
      <c r="B23" s="14" t="s">
        <v>159</v>
      </c>
      <c r="C23" s="14">
        <v>8</v>
      </c>
      <c r="D23" s="14">
        <v>8</v>
      </c>
      <c r="E23" s="79">
        <v>10</v>
      </c>
      <c r="F23" s="79">
        <v>4</v>
      </c>
      <c r="G23" s="79">
        <v>4</v>
      </c>
      <c r="H23" s="79">
        <v>0</v>
      </c>
      <c r="I23" s="79">
        <v>1</v>
      </c>
      <c r="J23" s="79">
        <v>19</v>
      </c>
      <c r="K23" s="35">
        <v>3</v>
      </c>
      <c r="L23" s="33" t="s">
        <v>160</v>
      </c>
      <c r="M23" s="14" t="s">
        <v>161</v>
      </c>
    </row>
    <row r="24" spans="1:13" ht="75" x14ac:dyDescent="0.3">
      <c r="A24" s="14">
        <v>21</v>
      </c>
      <c r="B24" s="14" t="s">
        <v>162</v>
      </c>
      <c r="C24" s="14">
        <v>8</v>
      </c>
      <c r="D24" s="14">
        <v>8</v>
      </c>
      <c r="E24" s="79">
        <v>7</v>
      </c>
      <c r="F24" s="79">
        <v>2</v>
      </c>
      <c r="G24" s="79">
        <v>5</v>
      </c>
      <c r="H24" s="79">
        <v>0</v>
      </c>
      <c r="I24" s="79">
        <v>5</v>
      </c>
      <c r="J24" s="79">
        <v>19</v>
      </c>
      <c r="K24" s="35">
        <v>3</v>
      </c>
      <c r="L24" s="33" t="s">
        <v>95</v>
      </c>
      <c r="M24" s="14" t="s">
        <v>96</v>
      </c>
    </row>
    <row r="25" spans="1:13" ht="75" x14ac:dyDescent="0.3">
      <c r="A25" s="14">
        <v>22</v>
      </c>
      <c r="B25" s="14" t="s">
        <v>163</v>
      </c>
      <c r="C25" s="14">
        <v>8</v>
      </c>
      <c r="D25" s="14">
        <v>8</v>
      </c>
      <c r="E25" s="79">
        <v>8</v>
      </c>
      <c r="F25" s="79">
        <v>1</v>
      </c>
      <c r="G25" s="79">
        <v>3</v>
      </c>
      <c r="H25" s="79">
        <v>0</v>
      </c>
      <c r="I25" s="79">
        <v>6</v>
      </c>
      <c r="J25" s="79">
        <v>18</v>
      </c>
      <c r="K25" s="35">
        <v>3</v>
      </c>
      <c r="L25" s="33" t="s">
        <v>17</v>
      </c>
      <c r="M25" s="14" t="s">
        <v>164</v>
      </c>
    </row>
    <row r="26" spans="1:13" ht="93.75" x14ac:dyDescent="0.3">
      <c r="A26" s="14">
        <v>23</v>
      </c>
      <c r="B26" s="14" t="s">
        <v>165</v>
      </c>
      <c r="C26" s="14">
        <v>8</v>
      </c>
      <c r="D26" s="14">
        <v>8</v>
      </c>
      <c r="E26" s="79">
        <v>7</v>
      </c>
      <c r="F26" s="79">
        <v>1</v>
      </c>
      <c r="G26" s="79">
        <v>5</v>
      </c>
      <c r="H26" s="79">
        <v>0</v>
      </c>
      <c r="I26" s="79">
        <v>5</v>
      </c>
      <c r="J26" s="79">
        <v>18</v>
      </c>
      <c r="K26" s="14">
        <v>3</v>
      </c>
      <c r="L26" s="33" t="s">
        <v>93</v>
      </c>
      <c r="M26" s="14" t="s">
        <v>166</v>
      </c>
    </row>
    <row r="27" spans="1:13" ht="75" x14ac:dyDescent="0.3">
      <c r="A27" s="14">
        <v>24</v>
      </c>
      <c r="B27" s="14" t="s">
        <v>167</v>
      </c>
      <c r="C27" s="14">
        <v>8</v>
      </c>
      <c r="D27" s="14">
        <v>8</v>
      </c>
      <c r="E27" s="79">
        <v>6</v>
      </c>
      <c r="F27" s="79">
        <v>2</v>
      </c>
      <c r="G27" s="79">
        <v>3</v>
      </c>
      <c r="H27" s="79">
        <v>0</v>
      </c>
      <c r="I27" s="79">
        <v>6</v>
      </c>
      <c r="J27" s="79">
        <v>17</v>
      </c>
      <c r="K27" s="35">
        <v>3</v>
      </c>
      <c r="L27" s="33" t="s">
        <v>102</v>
      </c>
      <c r="M27" s="14" t="s">
        <v>168</v>
      </c>
    </row>
    <row r="28" spans="1:13" ht="93.75" x14ac:dyDescent="0.3">
      <c r="A28" s="14">
        <v>25</v>
      </c>
      <c r="B28" s="14" t="s">
        <v>169</v>
      </c>
      <c r="C28" s="14">
        <v>8</v>
      </c>
      <c r="D28" s="14">
        <v>8</v>
      </c>
      <c r="E28" s="79">
        <v>5</v>
      </c>
      <c r="F28" s="79">
        <v>2</v>
      </c>
      <c r="G28" s="79">
        <v>5</v>
      </c>
      <c r="H28" s="79">
        <v>3</v>
      </c>
      <c r="I28" s="79">
        <v>2</v>
      </c>
      <c r="J28" s="79">
        <v>17</v>
      </c>
      <c r="K28" s="35">
        <v>3</v>
      </c>
      <c r="L28" s="33" t="s">
        <v>170</v>
      </c>
      <c r="M28" s="14" t="s">
        <v>171</v>
      </c>
    </row>
    <row r="29" spans="1:13" ht="112.5" x14ac:dyDescent="0.3">
      <c r="A29" s="14">
        <v>26</v>
      </c>
      <c r="B29" s="14" t="s">
        <v>172</v>
      </c>
      <c r="C29" s="14">
        <v>8</v>
      </c>
      <c r="D29" s="14">
        <v>8</v>
      </c>
      <c r="E29" s="79">
        <v>8</v>
      </c>
      <c r="F29" s="79">
        <v>0</v>
      </c>
      <c r="G29" s="79">
        <v>3</v>
      </c>
      <c r="H29" s="79">
        <v>0</v>
      </c>
      <c r="I29" s="79">
        <v>6</v>
      </c>
      <c r="J29" s="79">
        <v>17</v>
      </c>
      <c r="K29" s="35">
        <v>3</v>
      </c>
      <c r="L29" s="33" t="s">
        <v>29</v>
      </c>
      <c r="M29" s="14" t="s">
        <v>30</v>
      </c>
    </row>
    <row r="30" spans="1:13" ht="112.5" x14ac:dyDescent="0.3">
      <c r="A30" s="14">
        <v>27</v>
      </c>
      <c r="B30" s="14" t="s">
        <v>173</v>
      </c>
      <c r="C30" s="14">
        <v>8</v>
      </c>
      <c r="D30" s="14">
        <v>8</v>
      </c>
      <c r="E30" s="79">
        <v>6</v>
      </c>
      <c r="F30" s="79">
        <v>1</v>
      </c>
      <c r="G30" s="79">
        <v>4</v>
      </c>
      <c r="H30" s="79">
        <v>0</v>
      </c>
      <c r="I30" s="79">
        <v>6</v>
      </c>
      <c r="J30" s="79">
        <v>17</v>
      </c>
      <c r="K30" s="35">
        <v>3</v>
      </c>
      <c r="L30" s="33" t="s">
        <v>174</v>
      </c>
      <c r="M30" s="14" t="s">
        <v>87</v>
      </c>
    </row>
    <row r="31" spans="1:13" ht="75" x14ac:dyDescent="0.3">
      <c r="A31" s="14">
        <v>28</v>
      </c>
      <c r="B31" s="14" t="s">
        <v>175</v>
      </c>
      <c r="C31" s="14">
        <v>8</v>
      </c>
      <c r="D31" s="14">
        <v>8</v>
      </c>
      <c r="E31" s="79">
        <v>6</v>
      </c>
      <c r="F31" s="79">
        <v>3</v>
      </c>
      <c r="G31" s="79">
        <v>3</v>
      </c>
      <c r="H31" s="79">
        <v>0</v>
      </c>
      <c r="I31" s="79">
        <v>5</v>
      </c>
      <c r="J31" s="79">
        <v>17</v>
      </c>
      <c r="K31" s="35">
        <v>3</v>
      </c>
      <c r="L31" s="33" t="s">
        <v>88</v>
      </c>
      <c r="M31" s="14" t="s">
        <v>176</v>
      </c>
    </row>
    <row r="32" spans="1:13" ht="131.25" x14ac:dyDescent="0.3">
      <c r="A32" s="14">
        <v>29</v>
      </c>
      <c r="B32" s="14" t="s">
        <v>177</v>
      </c>
      <c r="C32" s="14">
        <v>8</v>
      </c>
      <c r="D32" s="14">
        <v>8</v>
      </c>
      <c r="E32" s="79">
        <v>8</v>
      </c>
      <c r="F32" s="79">
        <v>5</v>
      </c>
      <c r="G32" s="79">
        <v>3</v>
      </c>
      <c r="H32" s="79">
        <v>0</v>
      </c>
      <c r="I32" s="79">
        <v>0</v>
      </c>
      <c r="J32" s="79">
        <v>16</v>
      </c>
      <c r="K32" s="35">
        <v>3</v>
      </c>
      <c r="L32" s="33" t="s">
        <v>178</v>
      </c>
      <c r="M32" s="14" t="s">
        <v>179</v>
      </c>
    </row>
    <row r="34" spans="1:13" ht="18.75" x14ac:dyDescent="0.25">
      <c r="A34" s="45"/>
      <c r="B34" s="33"/>
      <c r="C34" s="45"/>
      <c r="D34" s="45"/>
      <c r="E34" s="46"/>
      <c r="F34" s="46"/>
      <c r="G34" s="46"/>
      <c r="H34" s="46"/>
      <c r="I34" s="46"/>
      <c r="J34" s="46"/>
      <c r="K34" s="47"/>
      <c r="L34" s="33"/>
      <c r="M34" s="33"/>
    </row>
    <row r="35" spans="1:13" x14ac:dyDescent="0.25">
      <c r="A35" s="23"/>
      <c r="B35" s="48"/>
      <c r="C35" s="23"/>
      <c r="D35" s="23"/>
      <c r="E35" s="24"/>
      <c r="F35" s="24"/>
      <c r="G35" s="24"/>
      <c r="H35" s="22"/>
      <c r="I35" s="22"/>
      <c r="J35" s="22"/>
      <c r="K35" s="22"/>
      <c r="L35" s="26"/>
      <c r="M35" s="26"/>
    </row>
    <row r="36" spans="1:13" ht="18.75" x14ac:dyDescent="0.25">
      <c r="A36" s="49"/>
      <c r="B36" s="81" t="s">
        <v>245</v>
      </c>
      <c r="C36" s="49"/>
      <c r="D36" s="49"/>
      <c r="E36" s="28"/>
      <c r="F36" s="28"/>
      <c r="G36" s="28"/>
      <c r="H36" s="28"/>
      <c r="I36" s="28"/>
      <c r="J36" s="28"/>
      <c r="K36" s="28"/>
      <c r="L36" s="30"/>
      <c r="M36" s="30"/>
    </row>
    <row r="37" spans="1:13" ht="18.75" x14ac:dyDescent="0.25">
      <c r="A37" s="49"/>
      <c r="B37" s="50"/>
      <c r="C37" s="49"/>
      <c r="D37" s="49"/>
      <c r="E37" s="28"/>
      <c r="F37" s="28"/>
      <c r="G37" s="28"/>
      <c r="H37" s="28"/>
      <c r="I37" s="28"/>
      <c r="J37" s="28"/>
      <c r="K37" s="28"/>
      <c r="L37" s="30"/>
      <c r="M37" s="30"/>
    </row>
    <row r="38" spans="1:13" ht="18.75" x14ac:dyDescent="0.3">
      <c r="A38" s="49"/>
      <c r="B38" s="84"/>
      <c r="C38" s="84"/>
      <c r="D38" s="84"/>
      <c r="E38" s="28"/>
      <c r="F38" s="28"/>
      <c r="G38" s="28"/>
      <c r="H38" s="28"/>
      <c r="I38" s="28"/>
      <c r="J38" s="28"/>
      <c r="K38" s="28"/>
      <c r="L38" s="30"/>
      <c r="M38" s="30"/>
    </row>
    <row r="39" spans="1:13" x14ac:dyDescent="0.25">
      <c r="A39" s="49"/>
      <c r="B39" s="85"/>
      <c r="C39" s="85"/>
      <c r="D39" s="85"/>
      <c r="E39" s="28"/>
      <c r="F39" s="28"/>
      <c r="G39" s="28"/>
      <c r="H39" s="28"/>
      <c r="I39" s="28"/>
      <c r="J39" s="28"/>
      <c r="K39" s="28"/>
      <c r="L39" s="30"/>
      <c r="M39" s="30"/>
    </row>
    <row r="40" spans="1:13" ht="18.75" x14ac:dyDescent="0.3">
      <c r="A40" s="49"/>
      <c r="B40" s="84"/>
      <c r="C40" s="84"/>
      <c r="D40" s="84"/>
      <c r="E40" s="28"/>
      <c r="F40" s="28"/>
      <c r="G40" s="28"/>
      <c r="H40" s="28"/>
      <c r="I40" s="28"/>
      <c r="J40" s="28"/>
      <c r="K40" s="28"/>
      <c r="L40" s="30"/>
      <c r="M40" s="30"/>
    </row>
  </sheetData>
  <mergeCells count="3">
    <mergeCell ref="B38:D38"/>
    <mergeCell ref="B39:D39"/>
    <mergeCell ref="B40:D40"/>
  </mergeCells>
  <pageMargins left="0.78749999999999998" right="0.78749999999999998" top="1.0249999999999999" bottom="1.0249999999999999" header="0.78749999999999998" footer="0.78749999999999998"/>
  <pageSetup paperSize="9" scale="86" fitToHeight="0" orientation="landscape" horizontalDpi="300" verticalDpi="300" r:id="rId1"/>
  <headerFooter>
    <oddHeader>&amp;C&amp;A</oddHeader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view="pageBreakPreview" topLeftCell="A29" zoomScaleNormal="100" zoomScaleSheetLayoutView="100" workbookViewId="0">
      <selection activeCell="B33" sqref="B33:M64"/>
    </sheetView>
  </sheetViews>
  <sheetFormatPr defaultRowHeight="12.75" x14ac:dyDescent="0.2"/>
  <cols>
    <col min="2" max="2" width="22" customWidth="1"/>
    <col min="3" max="3" width="6.5703125" bestFit="1" customWidth="1"/>
    <col min="4" max="4" width="6.140625" customWidth="1"/>
    <col min="5" max="5" width="4.85546875" bestFit="1" customWidth="1"/>
    <col min="6" max="6" width="6" bestFit="1" customWidth="1"/>
    <col min="7" max="7" width="4.85546875" bestFit="1" customWidth="1"/>
    <col min="8" max="8" width="5.140625" bestFit="1" customWidth="1"/>
    <col min="9" max="9" width="5.42578125" bestFit="1" customWidth="1"/>
    <col min="10" max="10" width="6.5703125" bestFit="1" customWidth="1"/>
    <col min="11" max="11" width="4.85546875" bestFit="1" customWidth="1"/>
    <col min="12" max="12" width="27.42578125" customWidth="1"/>
    <col min="13" max="13" width="19.85546875" customWidth="1"/>
  </cols>
  <sheetData>
    <row r="1" spans="1:13" ht="18.75" x14ac:dyDescent="0.2">
      <c r="A1" s="53"/>
      <c r="B1" s="54" t="s">
        <v>13</v>
      </c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</row>
    <row r="2" spans="1:13" ht="18.75" x14ac:dyDescent="0.3">
      <c r="A2" s="57"/>
      <c r="B2" s="55" t="s">
        <v>190</v>
      </c>
      <c r="C2" s="55"/>
      <c r="D2" s="55"/>
      <c r="E2" s="55"/>
      <c r="F2" s="55"/>
      <c r="G2" s="55"/>
      <c r="H2" s="55"/>
      <c r="I2" s="55"/>
      <c r="J2" s="58" t="s">
        <v>15</v>
      </c>
      <c r="K2" s="59"/>
      <c r="L2" s="56"/>
      <c r="M2" s="56"/>
    </row>
    <row r="3" spans="1:13" ht="75" x14ac:dyDescent="0.2">
      <c r="A3" s="57" t="s">
        <v>0</v>
      </c>
      <c r="B3" s="55" t="s">
        <v>1</v>
      </c>
      <c r="C3" s="73" t="s">
        <v>2</v>
      </c>
      <c r="D3" s="73" t="s">
        <v>3</v>
      </c>
      <c r="E3" s="72" t="s">
        <v>4</v>
      </c>
      <c r="F3" s="72" t="s">
        <v>191</v>
      </c>
      <c r="G3" s="72" t="s">
        <v>192</v>
      </c>
      <c r="H3" s="72" t="s">
        <v>193</v>
      </c>
      <c r="I3" s="72" t="s">
        <v>194</v>
      </c>
      <c r="J3" s="73" t="s">
        <v>9</v>
      </c>
      <c r="K3" s="73" t="s">
        <v>10</v>
      </c>
      <c r="L3" s="56" t="s">
        <v>11</v>
      </c>
      <c r="M3" s="56" t="s">
        <v>12</v>
      </c>
    </row>
    <row r="4" spans="1:13" ht="56.25" x14ac:dyDescent="0.2">
      <c r="A4" s="57">
        <v>1</v>
      </c>
      <c r="B4" s="57" t="s">
        <v>195</v>
      </c>
      <c r="C4" s="57">
        <v>9</v>
      </c>
      <c r="D4" s="57">
        <v>9</v>
      </c>
      <c r="E4" s="57">
        <v>12</v>
      </c>
      <c r="F4" s="60">
        <v>7</v>
      </c>
      <c r="G4" s="60">
        <v>5</v>
      </c>
      <c r="H4" s="60">
        <v>3</v>
      </c>
      <c r="I4" s="60">
        <v>4</v>
      </c>
      <c r="J4" s="60">
        <f t="shared" ref="J4:J20" si="0">SUM(E4:I4)</f>
        <v>31</v>
      </c>
      <c r="K4" s="55">
        <v>1</v>
      </c>
      <c r="L4" s="53" t="s">
        <v>186</v>
      </c>
      <c r="M4" s="57" t="s">
        <v>187</v>
      </c>
    </row>
    <row r="5" spans="1:13" ht="56.25" x14ac:dyDescent="0.2">
      <c r="A5" s="57">
        <v>2</v>
      </c>
      <c r="B5" s="57" t="s">
        <v>196</v>
      </c>
      <c r="C5" s="57">
        <v>9</v>
      </c>
      <c r="D5" s="57">
        <v>9</v>
      </c>
      <c r="E5" s="57">
        <v>13</v>
      </c>
      <c r="F5" s="60">
        <v>8</v>
      </c>
      <c r="G5" s="60">
        <v>2</v>
      </c>
      <c r="H5" s="60">
        <v>0</v>
      </c>
      <c r="I5" s="60">
        <v>6</v>
      </c>
      <c r="J5" s="60">
        <f t="shared" si="0"/>
        <v>29</v>
      </c>
      <c r="K5" s="55">
        <v>1</v>
      </c>
      <c r="L5" s="53" t="s">
        <v>122</v>
      </c>
      <c r="M5" s="57" t="s">
        <v>197</v>
      </c>
    </row>
    <row r="6" spans="1:13" ht="56.25" x14ac:dyDescent="0.2">
      <c r="A6" s="57">
        <v>3</v>
      </c>
      <c r="B6" s="57" t="s">
        <v>198</v>
      </c>
      <c r="C6" s="57">
        <v>9</v>
      </c>
      <c r="D6" s="61">
        <v>9</v>
      </c>
      <c r="E6" s="57">
        <v>9</v>
      </c>
      <c r="F6" s="60">
        <v>6</v>
      </c>
      <c r="G6" s="60">
        <v>4</v>
      </c>
      <c r="H6" s="60">
        <v>5</v>
      </c>
      <c r="I6" s="60">
        <v>4</v>
      </c>
      <c r="J6" s="60">
        <f t="shared" si="0"/>
        <v>28</v>
      </c>
      <c r="K6" s="55">
        <v>1</v>
      </c>
      <c r="L6" s="53" t="s">
        <v>20</v>
      </c>
      <c r="M6" s="61" t="s">
        <v>199</v>
      </c>
    </row>
    <row r="7" spans="1:13" ht="56.25" x14ac:dyDescent="0.2">
      <c r="A7" s="57">
        <v>4</v>
      </c>
      <c r="B7" s="57" t="s">
        <v>200</v>
      </c>
      <c r="C7" s="57">
        <v>9</v>
      </c>
      <c r="D7" s="57"/>
      <c r="E7" s="57">
        <v>10</v>
      </c>
      <c r="F7" s="60">
        <v>9</v>
      </c>
      <c r="G7" s="60">
        <v>0</v>
      </c>
      <c r="H7" s="60">
        <v>3</v>
      </c>
      <c r="I7" s="60">
        <v>3</v>
      </c>
      <c r="J7" s="60">
        <f t="shared" si="0"/>
        <v>25</v>
      </c>
      <c r="K7" s="55">
        <v>2</v>
      </c>
      <c r="L7" s="53" t="s">
        <v>201</v>
      </c>
      <c r="M7" s="57" t="s">
        <v>171</v>
      </c>
    </row>
    <row r="8" spans="1:13" ht="56.25" x14ac:dyDescent="0.2">
      <c r="A8" s="57">
        <v>5</v>
      </c>
      <c r="B8" s="62" t="s">
        <v>202</v>
      </c>
      <c r="C8" s="62">
        <v>9</v>
      </c>
      <c r="D8" s="62">
        <v>9</v>
      </c>
      <c r="E8" s="57">
        <v>12</v>
      </c>
      <c r="F8" s="60">
        <v>2</v>
      </c>
      <c r="G8" s="60">
        <v>6</v>
      </c>
      <c r="H8" s="60">
        <v>1</v>
      </c>
      <c r="I8" s="60">
        <v>4</v>
      </c>
      <c r="J8" s="60">
        <f t="shared" si="0"/>
        <v>25</v>
      </c>
      <c r="K8" s="55">
        <v>2</v>
      </c>
      <c r="L8" s="63" t="s">
        <v>95</v>
      </c>
      <c r="M8" s="62" t="s">
        <v>96</v>
      </c>
    </row>
    <row r="9" spans="1:13" ht="75" x14ac:dyDescent="0.2">
      <c r="A9" s="57">
        <v>6</v>
      </c>
      <c r="B9" s="14" t="s">
        <v>203</v>
      </c>
      <c r="C9" s="57">
        <v>9</v>
      </c>
      <c r="D9" s="57">
        <v>9</v>
      </c>
      <c r="E9" s="57">
        <v>11</v>
      </c>
      <c r="F9" s="60">
        <v>2</v>
      </c>
      <c r="G9" s="60">
        <v>6</v>
      </c>
      <c r="H9" s="60">
        <v>0</v>
      </c>
      <c r="I9" s="60">
        <v>4</v>
      </c>
      <c r="J9" s="60">
        <f t="shared" si="0"/>
        <v>23</v>
      </c>
      <c r="K9" s="55">
        <v>2</v>
      </c>
      <c r="L9" s="53" t="s">
        <v>204</v>
      </c>
      <c r="M9" s="14" t="s">
        <v>205</v>
      </c>
    </row>
    <row r="10" spans="1:13" ht="56.25" x14ac:dyDescent="0.2">
      <c r="A10" s="57">
        <v>7</v>
      </c>
      <c r="B10" s="57" t="s">
        <v>206</v>
      </c>
      <c r="C10" s="57">
        <v>9</v>
      </c>
      <c r="D10" s="61">
        <v>9</v>
      </c>
      <c r="E10" s="57">
        <v>11</v>
      </c>
      <c r="F10" s="60">
        <v>1</v>
      </c>
      <c r="G10" s="60">
        <v>6</v>
      </c>
      <c r="H10" s="60">
        <v>0</v>
      </c>
      <c r="I10" s="60">
        <v>4</v>
      </c>
      <c r="J10" s="60">
        <f t="shared" si="0"/>
        <v>22</v>
      </c>
      <c r="K10" s="55">
        <v>2</v>
      </c>
      <c r="L10" s="53" t="s">
        <v>135</v>
      </c>
      <c r="M10" s="61" t="s">
        <v>136</v>
      </c>
    </row>
    <row r="11" spans="1:13" ht="56.25" x14ac:dyDescent="0.2">
      <c r="A11" s="57">
        <v>8</v>
      </c>
      <c r="B11" s="57" t="s">
        <v>207</v>
      </c>
      <c r="C11" s="57">
        <v>9</v>
      </c>
      <c r="D11" s="57">
        <v>9</v>
      </c>
      <c r="E11" s="57">
        <v>8</v>
      </c>
      <c r="F11" s="60">
        <v>3</v>
      </c>
      <c r="G11" s="60">
        <v>6</v>
      </c>
      <c r="H11" s="60">
        <v>4</v>
      </c>
      <c r="I11" s="60">
        <v>0</v>
      </c>
      <c r="J11" s="60">
        <f t="shared" si="0"/>
        <v>21</v>
      </c>
      <c r="K11" s="55">
        <v>2</v>
      </c>
      <c r="L11" s="53" t="s">
        <v>47</v>
      </c>
      <c r="M11" s="57" t="s">
        <v>158</v>
      </c>
    </row>
    <row r="12" spans="1:13" ht="56.25" x14ac:dyDescent="0.2">
      <c r="A12" s="57">
        <v>9</v>
      </c>
      <c r="B12" s="14" t="s">
        <v>208</v>
      </c>
      <c r="C12" s="57">
        <v>9</v>
      </c>
      <c r="D12" s="57">
        <v>9</v>
      </c>
      <c r="E12" s="57">
        <v>10</v>
      </c>
      <c r="F12" s="60">
        <v>3</v>
      </c>
      <c r="G12" s="60">
        <v>4</v>
      </c>
      <c r="H12" s="60">
        <v>1</v>
      </c>
      <c r="I12" s="60">
        <v>3</v>
      </c>
      <c r="J12" s="60">
        <f t="shared" si="0"/>
        <v>21</v>
      </c>
      <c r="K12" s="55">
        <v>2</v>
      </c>
      <c r="L12" s="53" t="s">
        <v>92</v>
      </c>
      <c r="M12" s="14" t="s">
        <v>209</v>
      </c>
    </row>
    <row r="13" spans="1:13" ht="37.5" x14ac:dyDescent="0.2">
      <c r="A13" s="57">
        <v>10</v>
      </c>
      <c r="B13" s="64" t="s">
        <v>210</v>
      </c>
      <c r="C13" s="61">
        <v>9</v>
      </c>
      <c r="D13" s="61">
        <v>9</v>
      </c>
      <c r="E13" s="60">
        <v>13</v>
      </c>
      <c r="F13" s="60">
        <v>1</v>
      </c>
      <c r="G13" s="60">
        <v>3</v>
      </c>
      <c r="H13" s="60">
        <v>0</v>
      </c>
      <c r="I13" s="60">
        <v>4</v>
      </c>
      <c r="J13" s="60">
        <f t="shared" si="0"/>
        <v>21</v>
      </c>
      <c r="K13" s="55">
        <v>2</v>
      </c>
      <c r="L13" s="65" t="s">
        <v>115</v>
      </c>
      <c r="M13" s="64" t="s">
        <v>116</v>
      </c>
    </row>
    <row r="14" spans="1:13" ht="75" x14ac:dyDescent="0.2">
      <c r="A14" s="57">
        <v>11</v>
      </c>
      <c r="B14" s="61" t="s">
        <v>211</v>
      </c>
      <c r="C14" s="61">
        <v>9</v>
      </c>
      <c r="D14" s="61">
        <v>9</v>
      </c>
      <c r="E14" s="57">
        <v>12</v>
      </c>
      <c r="F14" s="60">
        <v>1</v>
      </c>
      <c r="G14" s="60">
        <v>3</v>
      </c>
      <c r="H14" s="60">
        <v>0</v>
      </c>
      <c r="I14" s="60">
        <v>4</v>
      </c>
      <c r="J14" s="60">
        <f t="shared" si="0"/>
        <v>20</v>
      </c>
      <c r="K14" s="55">
        <v>2</v>
      </c>
      <c r="L14" s="66" t="s">
        <v>67</v>
      </c>
      <c r="M14" s="61" t="s">
        <v>212</v>
      </c>
    </row>
    <row r="15" spans="1:13" ht="56.25" x14ac:dyDescent="0.2">
      <c r="A15" s="57">
        <v>12</v>
      </c>
      <c r="B15" s="64" t="s">
        <v>213</v>
      </c>
      <c r="C15" s="64">
        <v>9</v>
      </c>
      <c r="D15" s="64">
        <v>9</v>
      </c>
      <c r="E15" s="57">
        <v>11</v>
      </c>
      <c r="F15" s="60">
        <v>0</v>
      </c>
      <c r="G15" s="60">
        <v>4</v>
      </c>
      <c r="H15" s="60">
        <v>4</v>
      </c>
      <c r="I15" s="60">
        <v>1</v>
      </c>
      <c r="J15" s="60">
        <f t="shared" si="0"/>
        <v>20</v>
      </c>
      <c r="K15" s="55">
        <v>2</v>
      </c>
      <c r="L15" s="65" t="s">
        <v>23</v>
      </c>
      <c r="M15" s="64" t="s">
        <v>24</v>
      </c>
    </row>
    <row r="16" spans="1:13" ht="56.25" x14ac:dyDescent="0.2">
      <c r="A16" s="57">
        <v>13</v>
      </c>
      <c r="B16" s="57" t="s">
        <v>214</v>
      </c>
      <c r="C16" s="57">
        <v>9</v>
      </c>
      <c r="D16" s="57">
        <v>9</v>
      </c>
      <c r="E16" s="57">
        <v>6</v>
      </c>
      <c r="F16" s="60">
        <v>3</v>
      </c>
      <c r="G16" s="60">
        <v>5</v>
      </c>
      <c r="H16" s="60">
        <v>0</v>
      </c>
      <c r="I16" s="60">
        <v>5</v>
      </c>
      <c r="J16" s="60">
        <f t="shared" si="0"/>
        <v>19</v>
      </c>
      <c r="K16" s="55">
        <v>3</v>
      </c>
      <c r="L16" s="53" t="s">
        <v>17</v>
      </c>
      <c r="M16" s="57" t="s">
        <v>18</v>
      </c>
    </row>
    <row r="17" spans="1:13" ht="56.25" x14ac:dyDescent="0.2">
      <c r="A17" s="57">
        <v>14</v>
      </c>
      <c r="B17" s="57" t="s">
        <v>215</v>
      </c>
      <c r="C17" s="57">
        <v>9</v>
      </c>
      <c r="D17" s="57">
        <v>9</v>
      </c>
      <c r="E17" s="57">
        <v>8</v>
      </c>
      <c r="F17" s="60">
        <v>4</v>
      </c>
      <c r="G17" s="60">
        <v>6</v>
      </c>
      <c r="H17" s="60">
        <v>0</v>
      </c>
      <c r="I17" s="60">
        <v>1</v>
      </c>
      <c r="J17" s="60">
        <f t="shared" si="0"/>
        <v>19</v>
      </c>
      <c r="K17" s="55">
        <v>3</v>
      </c>
      <c r="L17" s="53" t="s">
        <v>41</v>
      </c>
      <c r="M17" s="57" t="s">
        <v>42</v>
      </c>
    </row>
    <row r="18" spans="1:13" ht="56.25" x14ac:dyDescent="0.2">
      <c r="A18" s="57">
        <v>15</v>
      </c>
      <c r="B18" s="62" t="s">
        <v>216</v>
      </c>
      <c r="C18" s="62">
        <v>9</v>
      </c>
      <c r="D18" s="62">
        <v>9</v>
      </c>
      <c r="E18" s="57">
        <v>7</v>
      </c>
      <c r="F18" s="60">
        <v>1</v>
      </c>
      <c r="G18" s="60">
        <v>5</v>
      </c>
      <c r="H18" s="60">
        <v>1</v>
      </c>
      <c r="I18" s="60">
        <v>5</v>
      </c>
      <c r="J18" s="60">
        <f t="shared" si="0"/>
        <v>19</v>
      </c>
      <c r="K18" s="55">
        <v>3</v>
      </c>
      <c r="L18" s="63" t="s">
        <v>217</v>
      </c>
      <c r="M18" s="62" t="s">
        <v>218</v>
      </c>
    </row>
    <row r="19" spans="1:13" ht="75" x14ac:dyDescent="0.2">
      <c r="A19" s="57">
        <v>16</v>
      </c>
      <c r="B19" s="61" t="s">
        <v>219</v>
      </c>
      <c r="C19" s="61">
        <v>9</v>
      </c>
      <c r="D19" s="61">
        <v>9</v>
      </c>
      <c r="E19" s="57">
        <v>8</v>
      </c>
      <c r="F19" s="60">
        <v>4</v>
      </c>
      <c r="G19" s="60">
        <v>3</v>
      </c>
      <c r="H19" s="60">
        <v>0</v>
      </c>
      <c r="I19" s="60">
        <v>3</v>
      </c>
      <c r="J19" s="60">
        <f t="shared" si="0"/>
        <v>18</v>
      </c>
      <c r="K19" s="55">
        <v>3</v>
      </c>
      <c r="L19" s="66" t="s">
        <v>180</v>
      </c>
      <c r="M19" s="61" t="s">
        <v>181</v>
      </c>
    </row>
    <row r="20" spans="1:13" ht="56.25" x14ac:dyDescent="0.2">
      <c r="A20" s="57">
        <v>17</v>
      </c>
      <c r="B20" s="62" t="s">
        <v>220</v>
      </c>
      <c r="C20" s="62">
        <v>9</v>
      </c>
      <c r="D20" s="62">
        <v>9</v>
      </c>
      <c r="E20" s="57">
        <v>11</v>
      </c>
      <c r="F20" s="60">
        <v>2</v>
      </c>
      <c r="G20" s="60">
        <v>3</v>
      </c>
      <c r="H20" s="60">
        <v>0</v>
      </c>
      <c r="I20" s="60">
        <v>2</v>
      </c>
      <c r="J20" s="60">
        <f t="shared" si="0"/>
        <v>18</v>
      </c>
      <c r="K20" s="55">
        <v>3</v>
      </c>
      <c r="L20" s="63" t="s">
        <v>88</v>
      </c>
      <c r="M20" s="62" t="s">
        <v>89</v>
      </c>
    </row>
    <row r="21" spans="1:13" ht="56.25" x14ac:dyDescent="0.2">
      <c r="A21" s="57">
        <v>18</v>
      </c>
      <c r="B21" s="57" t="s">
        <v>221</v>
      </c>
      <c r="C21" s="57">
        <v>9</v>
      </c>
      <c r="D21" s="57">
        <v>9</v>
      </c>
      <c r="E21" s="57">
        <v>6</v>
      </c>
      <c r="F21" s="60">
        <v>2</v>
      </c>
      <c r="G21" s="60">
        <v>5</v>
      </c>
      <c r="H21" s="60">
        <v>0</v>
      </c>
      <c r="I21" s="60">
        <v>3</v>
      </c>
      <c r="J21" s="60">
        <v>16</v>
      </c>
      <c r="K21" s="55">
        <v>3</v>
      </c>
      <c r="L21" s="53" t="s">
        <v>189</v>
      </c>
      <c r="M21" s="57" t="s">
        <v>222</v>
      </c>
    </row>
    <row r="22" spans="1:13" ht="56.25" x14ac:dyDescent="0.2">
      <c r="A22" s="57">
        <v>19</v>
      </c>
      <c r="B22" s="57" t="s">
        <v>223</v>
      </c>
      <c r="C22" s="57">
        <v>9</v>
      </c>
      <c r="D22" s="57">
        <v>9</v>
      </c>
      <c r="E22" s="57">
        <v>8</v>
      </c>
      <c r="F22" s="60">
        <v>1</v>
      </c>
      <c r="G22" s="60">
        <v>3</v>
      </c>
      <c r="H22" s="60">
        <v>0</v>
      </c>
      <c r="I22" s="60">
        <v>4</v>
      </c>
      <c r="J22" s="60">
        <f>SUM(E22:I22)</f>
        <v>16</v>
      </c>
      <c r="K22" s="55">
        <v>3</v>
      </c>
      <c r="L22" s="53" t="s">
        <v>35</v>
      </c>
      <c r="M22" s="57" t="s">
        <v>36</v>
      </c>
    </row>
    <row r="23" spans="1:13" ht="56.25" x14ac:dyDescent="0.2">
      <c r="A23" s="57">
        <v>20</v>
      </c>
      <c r="B23" s="61" t="s">
        <v>224</v>
      </c>
      <c r="C23" s="61">
        <v>9</v>
      </c>
      <c r="D23" s="61">
        <v>9</v>
      </c>
      <c r="E23" s="57">
        <v>7</v>
      </c>
      <c r="F23" s="60">
        <v>2</v>
      </c>
      <c r="G23" s="60">
        <v>6</v>
      </c>
      <c r="H23" s="60">
        <v>0</v>
      </c>
      <c r="I23" s="60">
        <v>1</v>
      </c>
      <c r="J23" s="60">
        <f>SUM(E23:I23)</f>
        <v>16</v>
      </c>
      <c r="K23" s="55">
        <v>3</v>
      </c>
      <c r="L23" s="66" t="s">
        <v>105</v>
      </c>
      <c r="M23" s="61" t="s">
        <v>106</v>
      </c>
    </row>
    <row r="24" spans="1:13" ht="56.25" x14ac:dyDescent="0.2">
      <c r="A24" s="57">
        <v>21</v>
      </c>
      <c r="B24" s="57" t="s">
        <v>225</v>
      </c>
      <c r="C24" s="57">
        <v>9</v>
      </c>
      <c r="D24" s="57">
        <v>9</v>
      </c>
      <c r="E24" s="57">
        <v>7</v>
      </c>
      <c r="F24" s="60">
        <v>3</v>
      </c>
      <c r="G24" s="60">
        <v>3</v>
      </c>
      <c r="H24" s="60">
        <v>0</v>
      </c>
      <c r="I24" s="60">
        <v>3</v>
      </c>
      <c r="J24" s="60">
        <f>SUM(E24:I24)</f>
        <v>16</v>
      </c>
      <c r="K24" s="55">
        <v>3</v>
      </c>
      <c r="L24" s="53" t="s">
        <v>155</v>
      </c>
      <c r="M24" s="57" t="s">
        <v>156</v>
      </c>
    </row>
    <row r="25" spans="1:13" ht="56.25" x14ac:dyDescent="0.2">
      <c r="A25" s="57">
        <v>22</v>
      </c>
      <c r="B25" s="62" t="s">
        <v>226</v>
      </c>
      <c r="C25" s="62">
        <v>9</v>
      </c>
      <c r="D25" s="62">
        <v>9</v>
      </c>
      <c r="E25" s="57">
        <v>6</v>
      </c>
      <c r="F25" s="60">
        <v>4</v>
      </c>
      <c r="G25" s="60">
        <v>4</v>
      </c>
      <c r="H25" s="60">
        <v>0</v>
      </c>
      <c r="I25" s="60">
        <v>2</v>
      </c>
      <c r="J25" s="60">
        <f>SUM(E25:I25)</f>
        <v>16</v>
      </c>
      <c r="K25" s="55">
        <v>3</v>
      </c>
      <c r="L25" s="63" t="s">
        <v>227</v>
      </c>
      <c r="M25" s="62" t="s">
        <v>228</v>
      </c>
    </row>
    <row r="26" spans="1:13" ht="56.25" x14ac:dyDescent="0.2">
      <c r="A26" s="57">
        <v>23</v>
      </c>
      <c r="B26" s="57" t="s">
        <v>229</v>
      </c>
      <c r="C26" s="57">
        <v>9</v>
      </c>
      <c r="D26" s="57">
        <v>9</v>
      </c>
      <c r="E26" s="57">
        <v>6</v>
      </c>
      <c r="F26" s="60">
        <v>3</v>
      </c>
      <c r="G26" s="60">
        <v>4</v>
      </c>
      <c r="H26" s="60">
        <v>0</v>
      </c>
      <c r="I26" s="60">
        <v>2</v>
      </c>
      <c r="J26" s="60">
        <v>15</v>
      </c>
      <c r="K26" s="55">
        <v>3</v>
      </c>
      <c r="L26" s="67" t="s">
        <v>230</v>
      </c>
      <c r="M26" s="57" t="s">
        <v>231</v>
      </c>
    </row>
    <row r="27" spans="1:13" ht="56.25" x14ac:dyDescent="0.2">
      <c r="A27" s="57">
        <v>24</v>
      </c>
      <c r="B27" s="57" t="s">
        <v>232</v>
      </c>
      <c r="C27" s="57">
        <v>9</v>
      </c>
      <c r="D27" s="57">
        <v>9</v>
      </c>
      <c r="E27" s="57">
        <v>10</v>
      </c>
      <c r="F27" s="60">
        <v>1</v>
      </c>
      <c r="G27" s="60">
        <v>3</v>
      </c>
      <c r="H27" s="60">
        <v>0</v>
      </c>
      <c r="I27" s="60">
        <v>1</v>
      </c>
      <c r="J27" s="60">
        <v>15</v>
      </c>
      <c r="K27" s="55">
        <v>3</v>
      </c>
      <c r="L27" s="67" t="s">
        <v>182</v>
      </c>
      <c r="M27" s="57" t="s">
        <v>183</v>
      </c>
    </row>
    <row r="28" spans="1:13" ht="56.25" x14ac:dyDescent="0.2">
      <c r="A28" s="57">
        <v>25</v>
      </c>
      <c r="B28" s="57" t="s">
        <v>233</v>
      </c>
      <c r="C28" s="57">
        <v>9</v>
      </c>
      <c r="D28" s="57">
        <v>9</v>
      </c>
      <c r="E28" s="57">
        <v>8</v>
      </c>
      <c r="F28" s="60">
        <v>2</v>
      </c>
      <c r="G28" s="60">
        <v>3</v>
      </c>
      <c r="H28" s="60">
        <v>0</v>
      </c>
      <c r="I28" s="60">
        <v>2</v>
      </c>
      <c r="J28" s="60">
        <v>15</v>
      </c>
      <c r="K28" s="55">
        <v>3</v>
      </c>
      <c r="L28" s="67" t="s">
        <v>234</v>
      </c>
      <c r="M28" s="57" t="s">
        <v>235</v>
      </c>
    </row>
    <row r="29" spans="1:13" ht="93.75" x14ac:dyDescent="0.2">
      <c r="A29" s="57">
        <v>26</v>
      </c>
      <c r="B29" s="20" t="s">
        <v>236</v>
      </c>
      <c r="C29" s="57">
        <v>9</v>
      </c>
      <c r="D29" s="57">
        <v>9</v>
      </c>
      <c r="E29" s="57">
        <v>5</v>
      </c>
      <c r="F29" s="60">
        <v>4</v>
      </c>
      <c r="G29" s="60">
        <v>3</v>
      </c>
      <c r="H29" s="60">
        <v>0</v>
      </c>
      <c r="I29" s="60">
        <v>3</v>
      </c>
      <c r="J29" s="60">
        <f>SUM(E29:I29)</f>
        <v>15</v>
      </c>
      <c r="K29" s="55">
        <v>3</v>
      </c>
      <c r="L29" s="53" t="s">
        <v>56</v>
      </c>
      <c r="M29" s="20" t="s">
        <v>57</v>
      </c>
    </row>
    <row r="30" spans="1:13" ht="56.25" x14ac:dyDescent="0.2">
      <c r="A30" s="57">
        <v>27</v>
      </c>
      <c r="B30" s="62" t="s">
        <v>237</v>
      </c>
      <c r="C30" s="62">
        <v>9</v>
      </c>
      <c r="D30" s="62">
        <v>9</v>
      </c>
      <c r="E30" s="57">
        <v>7</v>
      </c>
      <c r="F30" s="60">
        <v>3</v>
      </c>
      <c r="G30" s="60">
        <v>5</v>
      </c>
      <c r="H30" s="60">
        <v>0</v>
      </c>
      <c r="I30" s="60">
        <v>0</v>
      </c>
      <c r="J30" s="60">
        <f>SUM(E30:I30)</f>
        <v>15</v>
      </c>
      <c r="K30" s="55">
        <v>3</v>
      </c>
      <c r="L30" s="63" t="s">
        <v>50</v>
      </c>
      <c r="M30" s="62" t="s">
        <v>146</v>
      </c>
    </row>
    <row r="31" spans="1:13" ht="75" x14ac:dyDescent="0.2">
      <c r="A31" s="57">
        <v>28</v>
      </c>
      <c r="B31" s="62" t="s">
        <v>238</v>
      </c>
      <c r="C31" s="62">
        <v>9</v>
      </c>
      <c r="D31" s="62">
        <v>9</v>
      </c>
      <c r="E31" s="57">
        <v>8</v>
      </c>
      <c r="F31" s="60">
        <v>3</v>
      </c>
      <c r="G31" s="60">
        <v>4</v>
      </c>
      <c r="H31" s="60">
        <v>0</v>
      </c>
      <c r="I31" s="60">
        <v>0</v>
      </c>
      <c r="J31" s="60">
        <f>SUM(E31:I31)</f>
        <v>15</v>
      </c>
      <c r="K31" s="55">
        <v>3</v>
      </c>
      <c r="L31" s="63" t="s">
        <v>239</v>
      </c>
      <c r="M31" s="62" t="s">
        <v>149</v>
      </c>
    </row>
    <row r="32" spans="1:13" ht="112.5" x14ac:dyDescent="0.2">
      <c r="A32" s="57">
        <v>29</v>
      </c>
      <c r="B32" s="62" t="s">
        <v>240</v>
      </c>
      <c r="C32" s="62">
        <v>9</v>
      </c>
      <c r="D32" s="62">
        <v>9</v>
      </c>
      <c r="E32" s="57">
        <v>6</v>
      </c>
      <c r="F32" s="60">
        <v>3</v>
      </c>
      <c r="G32" s="60">
        <v>3</v>
      </c>
      <c r="H32" s="60">
        <v>0</v>
      </c>
      <c r="I32" s="60">
        <v>3</v>
      </c>
      <c r="J32" s="60">
        <f>SUM(E32:I32)</f>
        <v>15</v>
      </c>
      <c r="K32" s="55">
        <v>3</v>
      </c>
      <c r="L32" s="63" t="s">
        <v>241</v>
      </c>
      <c r="M32" s="62" t="s">
        <v>242</v>
      </c>
    </row>
    <row r="34" spans="2:2" ht="18.75" x14ac:dyDescent="0.2">
      <c r="B34" s="82" t="s">
        <v>244</v>
      </c>
    </row>
  </sheetData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"/>
  <sheetViews>
    <sheetView view="pageBreakPreview" topLeftCell="A22" zoomScale="60" zoomScaleNormal="60" workbookViewId="0">
      <selection activeCell="B28" sqref="B28:M51"/>
    </sheetView>
  </sheetViews>
  <sheetFormatPr defaultRowHeight="18" x14ac:dyDescent="0.25"/>
  <cols>
    <col min="1" max="1" width="4.85546875" style="1" customWidth="1"/>
    <col min="2" max="2" width="28.5703125" style="52" customWidth="1"/>
    <col min="3" max="4" width="11.5703125" style="1"/>
    <col min="5" max="6" width="8.42578125" style="1" customWidth="1"/>
    <col min="7" max="11" width="11.5703125" style="1"/>
    <col min="12" max="12" width="36.140625" style="1" customWidth="1"/>
    <col min="13" max="13" width="34.140625" style="1" customWidth="1"/>
    <col min="14" max="1024" width="11.5703125" style="1"/>
  </cols>
  <sheetData>
    <row r="1" spans="1:13" ht="56.25" x14ac:dyDescent="0.25">
      <c r="A1" s="2" t="s">
        <v>0</v>
      </c>
      <c r="B1" s="36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5" t="s">
        <v>11</v>
      </c>
      <c r="M1" s="5" t="s">
        <v>12</v>
      </c>
    </row>
    <row r="2" spans="1:13" ht="18.75" x14ac:dyDescent="0.25">
      <c r="A2" s="6"/>
      <c r="B2" s="34" t="s">
        <v>13</v>
      </c>
      <c r="C2" s="3"/>
      <c r="D2" s="3"/>
      <c r="E2" s="3"/>
      <c r="F2" s="3"/>
      <c r="G2" s="3"/>
      <c r="H2" s="3"/>
      <c r="I2" s="3"/>
      <c r="J2" s="3"/>
      <c r="K2" s="3"/>
      <c r="L2" s="5"/>
      <c r="M2" s="5"/>
    </row>
    <row r="3" spans="1:13" ht="18.75" x14ac:dyDescent="0.3">
      <c r="A3" s="2"/>
      <c r="B3" s="36" t="s">
        <v>14</v>
      </c>
      <c r="C3" s="3"/>
      <c r="D3" s="3"/>
      <c r="E3" s="3"/>
      <c r="F3" s="3"/>
      <c r="G3" s="3"/>
      <c r="H3" s="3"/>
      <c r="I3" s="3"/>
      <c r="J3" s="7" t="s">
        <v>15</v>
      </c>
      <c r="K3" s="8"/>
      <c r="L3" s="5"/>
      <c r="M3" s="5"/>
    </row>
    <row r="4" spans="1:13" ht="37.5" x14ac:dyDescent="0.25">
      <c r="A4" s="2">
        <v>1</v>
      </c>
      <c r="B4" s="33" t="s">
        <v>16</v>
      </c>
      <c r="C4" s="2">
        <v>10</v>
      </c>
      <c r="D4" s="2">
        <v>10</v>
      </c>
      <c r="E4" s="2">
        <v>11</v>
      </c>
      <c r="F4" s="2">
        <v>6</v>
      </c>
      <c r="G4" s="2">
        <v>3</v>
      </c>
      <c r="H4" s="2">
        <v>6</v>
      </c>
      <c r="I4" s="2">
        <v>4</v>
      </c>
      <c r="J4" s="2">
        <f t="shared" ref="J4:J27" si="0">SUM(E4:I4)</f>
        <v>30</v>
      </c>
      <c r="K4" s="3">
        <v>1</v>
      </c>
      <c r="L4" s="6" t="s">
        <v>17</v>
      </c>
      <c r="M4" s="2" t="s">
        <v>18</v>
      </c>
    </row>
    <row r="5" spans="1:13" ht="37.5" x14ac:dyDescent="0.25">
      <c r="A5" s="2">
        <v>2</v>
      </c>
      <c r="B5" s="33" t="s">
        <v>19</v>
      </c>
      <c r="C5" s="2">
        <v>10</v>
      </c>
      <c r="D5" s="2">
        <v>10</v>
      </c>
      <c r="E5" s="2">
        <v>13</v>
      </c>
      <c r="F5" s="2">
        <v>8</v>
      </c>
      <c r="G5" s="2">
        <v>2</v>
      </c>
      <c r="H5" s="2">
        <v>1</v>
      </c>
      <c r="I5" s="2">
        <v>4</v>
      </c>
      <c r="J5" s="2">
        <f t="shared" si="0"/>
        <v>28</v>
      </c>
      <c r="K5" s="3">
        <v>1</v>
      </c>
      <c r="L5" s="6" t="s">
        <v>20</v>
      </c>
      <c r="M5" s="2" t="s">
        <v>21</v>
      </c>
    </row>
    <row r="6" spans="1:13" ht="37.5" x14ac:dyDescent="0.25">
      <c r="A6" s="2">
        <v>3</v>
      </c>
      <c r="B6" s="44" t="s">
        <v>22</v>
      </c>
      <c r="C6" s="9">
        <v>10</v>
      </c>
      <c r="D6" s="9">
        <v>10</v>
      </c>
      <c r="E6" s="2">
        <v>8</v>
      </c>
      <c r="F6" s="10">
        <v>5</v>
      </c>
      <c r="G6" s="10">
        <v>6</v>
      </c>
      <c r="H6" s="10">
        <v>3</v>
      </c>
      <c r="I6" s="10">
        <v>6</v>
      </c>
      <c r="J6" s="2">
        <f t="shared" si="0"/>
        <v>28</v>
      </c>
      <c r="K6" s="3">
        <v>1</v>
      </c>
      <c r="L6" s="11" t="s">
        <v>23</v>
      </c>
      <c r="M6" s="9" t="s">
        <v>24</v>
      </c>
    </row>
    <row r="7" spans="1:13" ht="56.25" x14ac:dyDescent="0.25">
      <c r="A7" s="2">
        <v>4</v>
      </c>
      <c r="B7" s="33" t="s">
        <v>25</v>
      </c>
      <c r="C7" s="2">
        <v>10</v>
      </c>
      <c r="D7" s="2">
        <v>10</v>
      </c>
      <c r="E7" s="2">
        <v>9</v>
      </c>
      <c r="F7" s="2">
        <v>6</v>
      </c>
      <c r="G7" s="2">
        <v>2</v>
      </c>
      <c r="H7" s="2">
        <v>6</v>
      </c>
      <c r="I7" s="2">
        <v>3</v>
      </c>
      <c r="J7" s="2">
        <f t="shared" si="0"/>
        <v>26</v>
      </c>
      <c r="K7" s="3">
        <v>2</v>
      </c>
      <c r="L7" s="6" t="s">
        <v>26</v>
      </c>
      <c r="M7" s="2" t="s">
        <v>27</v>
      </c>
    </row>
    <row r="8" spans="1:13" ht="56.25" x14ac:dyDescent="0.25">
      <c r="A8" s="2">
        <v>5</v>
      </c>
      <c r="B8" s="33" t="s">
        <v>28</v>
      </c>
      <c r="C8" s="2">
        <v>10</v>
      </c>
      <c r="D8" s="2">
        <v>10</v>
      </c>
      <c r="E8" s="2">
        <v>10</v>
      </c>
      <c r="F8" s="2">
        <v>7</v>
      </c>
      <c r="G8" s="2">
        <v>5</v>
      </c>
      <c r="H8" s="2">
        <v>2</v>
      </c>
      <c r="I8" s="2">
        <v>2</v>
      </c>
      <c r="J8" s="2">
        <f t="shared" si="0"/>
        <v>26</v>
      </c>
      <c r="K8" s="3">
        <v>2</v>
      </c>
      <c r="L8" s="6" t="s">
        <v>29</v>
      </c>
      <c r="M8" s="2" t="s">
        <v>30</v>
      </c>
    </row>
    <row r="9" spans="1:13" ht="37.5" x14ac:dyDescent="0.25">
      <c r="A9" s="2">
        <v>6</v>
      </c>
      <c r="B9" s="33" t="s">
        <v>31</v>
      </c>
      <c r="C9" s="2">
        <v>10</v>
      </c>
      <c r="D9" s="2">
        <v>10</v>
      </c>
      <c r="E9" s="2">
        <v>8</v>
      </c>
      <c r="F9" s="2">
        <v>9</v>
      </c>
      <c r="G9" s="2">
        <v>2</v>
      </c>
      <c r="H9" s="2">
        <v>3</v>
      </c>
      <c r="I9" s="2">
        <v>4</v>
      </c>
      <c r="J9" s="2">
        <f t="shared" si="0"/>
        <v>26</v>
      </c>
      <c r="K9" s="3">
        <v>2</v>
      </c>
      <c r="L9" s="6" t="s">
        <v>32</v>
      </c>
      <c r="M9" s="2" t="s">
        <v>33</v>
      </c>
    </row>
    <row r="10" spans="1:13" ht="37.5" x14ac:dyDescent="0.25">
      <c r="A10" s="2">
        <v>7</v>
      </c>
      <c r="B10" s="33" t="s">
        <v>34</v>
      </c>
      <c r="C10" s="2">
        <v>10</v>
      </c>
      <c r="D10" s="2">
        <v>10</v>
      </c>
      <c r="E10" s="2">
        <v>10</v>
      </c>
      <c r="F10" s="2">
        <v>6</v>
      </c>
      <c r="G10" s="2">
        <v>2</v>
      </c>
      <c r="H10" s="2">
        <v>6</v>
      </c>
      <c r="I10" s="2">
        <v>2</v>
      </c>
      <c r="J10" s="2">
        <f t="shared" si="0"/>
        <v>26</v>
      </c>
      <c r="K10" s="3">
        <v>2</v>
      </c>
      <c r="L10" s="6" t="s">
        <v>35</v>
      </c>
      <c r="M10" s="2" t="s">
        <v>36</v>
      </c>
    </row>
    <row r="11" spans="1:13" ht="56.25" x14ac:dyDescent="0.25">
      <c r="A11" s="2">
        <v>8</v>
      </c>
      <c r="B11" s="33" t="s">
        <v>37</v>
      </c>
      <c r="C11" s="12">
        <v>10</v>
      </c>
      <c r="D11" s="12">
        <v>10</v>
      </c>
      <c r="E11" s="2">
        <v>9</v>
      </c>
      <c r="F11" s="2">
        <v>3</v>
      </c>
      <c r="G11" s="2">
        <v>5</v>
      </c>
      <c r="H11" s="2">
        <v>3</v>
      </c>
      <c r="I11" s="2">
        <v>5</v>
      </c>
      <c r="J11" s="2">
        <f t="shared" si="0"/>
        <v>25</v>
      </c>
      <c r="K11" s="3">
        <v>2</v>
      </c>
      <c r="L11" s="13" t="s">
        <v>38</v>
      </c>
      <c r="M11" s="2" t="s">
        <v>39</v>
      </c>
    </row>
    <row r="12" spans="1:13" ht="37.5" x14ac:dyDescent="0.25">
      <c r="A12" s="2">
        <v>9</v>
      </c>
      <c r="B12" s="33" t="s">
        <v>40</v>
      </c>
      <c r="C12" s="2">
        <v>10</v>
      </c>
      <c r="D12" s="2">
        <v>10</v>
      </c>
      <c r="E12" s="2">
        <v>8</v>
      </c>
      <c r="F12" s="2">
        <v>7</v>
      </c>
      <c r="G12" s="2">
        <v>3</v>
      </c>
      <c r="H12" s="2">
        <v>0</v>
      </c>
      <c r="I12" s="2">
        <v>6</v>
      </c>
      <c r="J12" s="2">
        <f t="shared" si="0"/>
        <v>24</v>
      </c>
      <c r="K12" s="3">
        <v>2</v>
      </c>
      <c r="L12" s="6" t="s">
        <v>41</v>
      </c>
      <c r="M12" s="2" t="s">
        <v>42</v>
      </c>
    </row>
    <row r="13" spans="1:13" ht="56.25" x14ac:dyDescent="0.25">
      <c r="A13" s="2">
        <v>10</v>
      </c>
      <c r="B13" s="33" t="s">
        <v>43</v>
      </c>
      <c r="C13" s="2">
        <v>10</v>
      </c>
      <c r="D13" s="2">
        <v>10</v>
      </c>
      <c r="E13" s="2">
        <v>11</v>
      </c>
      <c r="F13" s="2">
        <v>6</v>
      </c>
      <c r="G13" s="2">
        <v>1</v>
      </c>
      <c r="H13" s="2">
        <v>3</v>
      </c>
      <c r="I13" s="2">
        <v>3</v>
      </c>
      <c r="J13" s="2">
        <f t="shared" si="0"/>
        <v>24</v>
      </c>
      <c r="K13" s="3">
        <v>2</v>
      </c>
      <c r="L13" s="6" t="s">
        <v>44</v>
      </c>
      <c r="M13" s="2" t="s">
        <v>45</v>
      </c>
    </row>
    <row r="14" spans="1:13" ht="37.5" x14ac:dyDescent="0.25">
      <c r="A14" s="2">
        <v>11</v>
      </c>
      <c r="B14" s="33" t="s">
        <v>46</v>
      </c>
      <c r="C14" s="2">
        <v>10</v>
      </c>
      <c r="D14" s="2">
        <v>10</v>
      </c>
      <c r="E14" s="2">
        <v>8</v>
      </c>
      <c r="F14" s="2">
        <v>3</v>
      </c>
      <c r="G14" s="2">
        <v>5</v>
      </c>
      <c r="H14" s="2">
        <v>3</v>
      </c>
      <c r="I14" s="2">
        <v>4</v>
      </c>
      <c r="J14" s="2">
        <f t="shared" si="0"/>
        <v>23</v>
      </c>
      <c r="K14" s="3">
        <v>3</v>
      </c>
      <c r="L14" s="6" t="s">
        <v>47</v>
      </c>
      <c r="M14" s="2" t="s">
        <v>48</v>
      </c>
    </row>
    <row r="15" spans="1:13" ht="37.5" x14ac:dyDescent="0.25">
      <c r="A15" s="2">
        <v>12</v>
      </c>
      <c r="B15" s="33" t="s">
        <v>49</v>
      </c>
      <c r="C15" s="12">
        <v>10</v>
      </c>
      <c r="D15" s="12">
        <v>10</v>
      </c>
      <c r="E15" s="2">
        <v>11</v>
      </c>
      <c r="F15" s="2">
        <v>5</v>
      </c>
      <c r="G15" s="2">
        <v>1</v>
      </c>
      <c r="H15" s="2">
        <v>3</v>
      </c>
      <c r="I15" s="2">
        <v>3</v>
      </c>
      <c r="J15" s="2">
        <f t="shared" si="0"/>
        <v>23</v>
      </c>
      <c r="K15" s="3">
        <v>3</v>
      </c>
      <c r="L15" s="13" t="s">
        <v>50</v>
      </c>
      <c r="M15" s="12" t="s">
        <v>51</v>
      </c>
    </row>
    <row r="16" spans="1:13" ht="75" x14ac:dyDescent="0.25">
      <c r="A16" s="2">
        <v>13</v>
      </c>
      <c r="B16" s="33" t="s">
        <v>52</v>
      </c>
      <c r="C16" s="2">
        <v>10</v>
      </c>
      <c r="D16" s="2">
        <v>10</v>
      </c>
      <c r="E16" s="2">
        <v>9</v>
      </c>
      <c r="F16" s="2">
        <v>6</v>
      </c>
      <c r="G16" s="2">
        <v>4</v>
      </c>
      <c r="H16" s="2">
        <v>1</v>
      </c>
      <c r="I16" s="2">
        <v>3</v>
      </c>
      <c r="J16" s="2">
        <f t="shared" si="0"/>
        <v>23</v>
      </c>
      <c r="K16" s="3">
        <v>3</v>
      </c>
      <c r="L16" s="6" t="s">
        <v>53</v>
      </c>
      <c r="M16" s="2" t="s">
        <v>54</v>
      </c>
    </row>
    <row r="17" spans="1:13" ht="56.25" x14ac:dyDescent="0.25">
      <c r="A17" s="2">
        <v>14</v>
      </c>
      <c r="B17" s="33" t="s">
        <v>55</v>
      </c>
      <c r="C17" s="2">
        <v>10</v>
      </c>
      <c r="D17" s="2">
        <v>10</v>
      </c>
      <c r="E17" s="2">
        <v>10</v>
      </c>
      <c r="F17" s="2">
        <v>6</v>
      </c>
      <c r="G17" s="2">
        <v>0</v>
      </c>
      <c r="H17" s="2">
        <v>1</v>
      </c>
      <c r="I17" s="2">
        <v>5</v>
      </c>
      <c r="J17" s="2">
        <f t="shared" si="0"/>
        <v>22</v>
      </c>
      <c r="K17" s="3">
        <v>3</v>
      </c>
      <c r="L17" s="15" t="s">
        <v>56</v>
      </c>
      <c r="M17" s="14" t="s">
        <v>57</v>
      </c>
    </row>
    <row r="18" spans="1:13" ht="56.25" x14ac:dyDescent="0.25">
      <c r="A18" s="2">
        <v>15</v>
      </c>
      <c r="B18" s="44" t="s">
        <v>58</v>
      </c>
      <c r="C18" s="9">
        <v>10</v>
      </c>
      <c r="D18" s="9">
        <v>10</v>
      </c>
      <c r="E18" s="2">
        <v>5</v>
      </c>
      <c r="F18" s="10">
        <v>4</v>
      </c>
      <c r="G18" s="10">
        <v>4</v>
      </c>
      <c r="H18" s="10">
        <v>3</v>
      </c>
      <c r="I18" s="10">
        <v>5</v>
      </c>
      <c r="J18" s="2">
        <f t="shared" si="0"/>
        <v>21</v>
      </c>
      <c r="K18" s="3">
        <v>3</v>
      </c>
      <c r="L18" s="11" t="s">
        <v>59</v>
      </c>
      <c r="M18" s="9" t="s">
        <v>24</v>
      </c>
    </row>
    <row r="19" spans="1:13" ht="56.25" x14ac:dyDescent="0.25">
      <c r="A19" s="2">
        <v>16</v>
      </c>
      <c r="B19" s="33" t="s">
        <v>60</v>
      </c>
      <c r="C19" s="2">
        <v>10</v>
      </c>
      <c r="D19" s="2">
        <v>10</v>
      </c>
      <c r="E19" s="2">
        <v>10</v>
      </c>
      <c r="F19" s="2">
        <v>4</v>
      </c>
      <c r="G19" s="2">
        <v>3</v>
      </c>
      <c r="H19" s="2">
        <v>0</v>
      </c>
      <c r="I19" s="2">
        <v>3</v>
      </c>
      <c r="J19" s="2">
        <f t="shared" si="0"/>
        <v>20</v>
      </c>
      <c r="K19" s="3">
        <v>3</v>
      </c>
      <c r="L19" s="6" t="s">
        <v>61</v>
      </c>
      <c r="M19" s="2" t="s">
        <v>62</v>
      </c>
    </row>
    <row r="20" spans="1:13" ht="56.25" x14ac:dyDescent="0.25">
      <c r="A20" s="2">
        <v>17</v>
      </c>
      <c r="B20" s="44" t="s">
        <v>63</v>
      </c>
      <c r="C20" s="9">
        <v>10</v>
      </c>
      <c r="D20" s="9">
        <v>10</v>
      </c>
      <c r="E20" s="2">
        <v>10</v>
      </c>
      <c r="F20" s="2">
        <v>4</v>
      </c>
      <c r="G20" s="2">
        <v>5</v>
      </c>
      <c r="H20" s="2">
        <v>1</v>
      </c>
      <c r="I20" s="2">
        <v>0</v>
      </c>
      <c r="J20" s="2">
        <f t="shared" si="0"/>
        <v>20</v>
      </c>
      <c r="K20" s="3">
        <v>3</v>
      </c>
      <c r="L20" s="17" t="s">
        <v>64</v>
      </c>
      <c r="M20" s="16" t="s">
        <v>65</v>
      </c>
    </row>
    <row r="21" spans="1:13" ht="56.25" x14ac:dyDescent="0.25">
      <c r="A21" s="2">
        <v>18</v>
      </c>
      <c r="B21" s="33" t="s">
        <v>66</v>
      </c>
      <c r="C21" s="2">
        <v>10</v>
      </c>
      <c r="D21" s="2">
        <v>10</v>
      </c>
      <c r="E21" s="2">
        <v>6</v>
      </c>
      <c r="F21" s="2">
        <v>2</v>
      </c>
      <c r="G21" s="2">
        <v>5</v>
      </c>
      <c r="H21" s="2">
        <v>1</v>
      </c>
      <c r="I21" s="2">
        <v>5</v>
      </c>
      <c r="J21" s="2">
        <f t="shared" si="0"/>
        <v>19</v>
      </c>
      <c r="K21" s="3">
        <v>3</v>
      </c>
      <c r="L21" s="6" t="s">
        <v>67</v>
      </c>
      <c r="M21" s="2" t="s">
        <v>68</v>
      </c>
    </row>
    <row r="22" spans="1:13" ht="37.5" x14ac:dyDescent="0.25">
      <c r="A22" s="2">
        <v>19</v>
      </c>
      <c r="B22" s="33" t="s">
        <v>69</v>
      </c>
      <c r="C22" s="2">
        <v>10</v>
      </c>
      <c r="D22" s="2">
        <v>10</v>
      </c>
      <c r="E22" s="2">
        <v>10</v>
      </c>
      <c r="F22" s="2">
        <v>5</v>
      </c>
      <c r="G22" s="2">
        <v>2</v>
      </c>
      <c r="H22" s="2">
        <v>0</v>
      </c>
      <c r="I22" s="2">
        <v>2</v>
      </c>
      <c r="J22" s="2">
        <f t="shared" si="0"/>
        <v>19</v>
      </c>
      <c r="K22" s="3">
        <v>3</v>
      </c>
      <c r="L22" s="6" t="s">
        <v>70</v>
      </c>
      <c r="M22" s="2" t="s">
        <v>71</v>
      </c>
    </row>
    <row r="23" spans="1:13" ht="56.25" x14ac:dyDescent="0.25">
      <c r="A23" s="2">
        <v>20</v>
      </c>
      <c r="B23" s="33" t="s">
        <v>72</v>
      </c>
      <c r="C23" s="2">
        <v>10</v>
      </c>
      <c r="D23" s="2">
        <v>10</v>
      </c>
      <c r="E23" s="2">
        <v>8</v>
      </c>
      <c r="F23" s="2">
        <v>3</v>
      </c>
      <c r="G23" s="2">
        <v>6</v>
      </c>
      <c r="H23" s="2">
        <v>0</v>
      </c>
      <c r="I23" s="2">
        <v>1</v>
      </c>
      <c r="J23" s="2">
        <f t="shared" si="0"/>
        <v>18</v>
      </c>
      <c r="K23" s="3">
        <v>3</v>
      </c>
      <c r="L23" s="15" t="s">
        <v>73</v>
      </c>
      <c r="M23" s="14" t="s">
        <v>74</v>
      </c>
    </row>
    <row r="24" spans="1:13" ht="75" x14ac:dyDescent="0.25">
      <c r="A24" s="2">
        <v>21</v>
      </c>
      <c r="B24" s="33" t="s">
        <v>75</v>
      </c>
      <c r="C24" s="12">
        <v>10</v>
      </c>
      <c r="D24" s="12">
        <v>10</v>
      </c>
      <c r="E24" s="2">
        <v>11</v>
      </c>
      <c r="F24" s="2">
        <v>2</v>
      </c>
      <c r="G24" s="2">
        <v>2</v>
      </c>
      <c r="H24" s="2">
        <v>0</v>
      </c>
      <c r="I24" s="2">
        <v>3</v>
      </c>
      <c r="J24" s="2">
        <f t="shared" si="0"/>
        <v>18</v>
      </c>
      <c r="K24" s="3">
        <v>3</v>
      </c>
      <c r="L24" s="18" t="s">
        <v>76</v>
      </c>
      <c r="M24" s="2" t="s">
        <v>77</v>
      </c>
    </row>
    <row r="25" spans="1:13" ht="75" x14ac:dyDescent="0.25">
      <c r="A25" s="2">
        <v>22</v>
      </c>
      <c r="B25" s="33" t="s">
        <v>78</v>
      </c>
      <c r="C25" s="2">
        <v>10</v>
      </c>
      <c r="D25" s="2">
        <v>10</v>
      </c>
      <c r="E25" s="2">
        <v>5</v>
      </c>
      <c r="F25" s="2">
        <v>6</v>
      </c>
      <c r="G25" s="2">
        <v>2</v>
      </c>
      <c r="H25" s="2">
        <v>3</v>
      </c>
      <c r="I25" s="2">
        <v>2</v>
      </c>
      <c r="J25" s="2">
        <f t="shared" si="0"/>
        <v>18</v>
      </c>
      <c r="K25" s="35">
        <v>3</v>
      </c>
      <c r="L25" s="6" t="s">
        <v>79</v>
      </c>
      <c r="M25" s="2" t="s">
        <v>80</v>
      </c>
    </row>
    <row r="26" spans="1:13" ht="75" x14ac:dyDescent="0.25">
      <c r="A26" s="2">
        <v>23</v>
      </c>
      <c r="B26" s="33" t="s">
        <v>81</v>
      </c>
      <c r="C26" s="12">
        <v>10</v>
      </c>
      <c r="D26" s="12">
        <v>10</v>
      </c>
      <c r="E26" s="2">
        <v>6</v>
      </c>
      <c r="F26" s="2">
        <v>2</v>
      </c>
      <c r="G26" s="2">
        <v>5</v>
      </c>
      <c r="H26" s="2">
        <v>4</v>
      </c>
      <c r="I26" s="2">
        <v>1</v>
      </c>
      <c r="J26" s="2">
        <f t="shared" si="0"/>
        <v>18</v>
      </c>
      <c r="K26" s="3">
        <v>3</v>
      </c>
      <c r="L26" s="13" t="s">
        <v>82</v>
      </c>
      <c r="M26" s="12" t="s">
        <v>83</v>
      </c>
    </row>
    <row r="27" spans="1:13" ht="37.5" x14ac:dyDescent="0.25">
      <c r="A27" s="2">
        <v>24</v>
      </c>
      <c r="B27" s="51" t="s">
        <v>84</v>
      </c>
      <c r="C27" s="2">
        <v>10</v>
      </c>
      <c r="D27" s="2">
        <v>10</v>
      </c>
      <c r="E27" s="2">
        <v>7</v>
      </c>
      <c r="F27" s="2">
        <v>8</v>
      </c>
      <c r="G27" s="2">
        <v>2</v>
      </c>
      <c r="H27" s="2">
        <v>0</v>
      </c>
      <c r="I27" s="2">
        <v>1</v>
      </c>
      <c r="J27" s="2">
        <f t="shared" si="0"/>
        <v>18</v>
      </c>
      <c r="K27" s="3">
        <v>3</v>
      </c>
      <c r="L27" s="6" t="s">
        <v>85</v>
      </c>
      <c r="M27" s="19" t="s">
        <v>86</v>
      </c>
    </row>
    <row r="28" spans="1:13" x14ac:dyDescent="0.25">
      <c r="A28" s="21"/>
      <c r="B28" s="25"/>
      <c r="C28" s="23"/>
      <c r="D28" s="23"/>
      <c r="E28" s="24"/>
      <c r="F28" s="24"/>
      <c r="G28" s="24"/>
      <c r="H28" s="24"/>
      <c r="I28" s="22"/>
      <c r="J28" s="22"/>
      <c r="K28" s="22"/>
      <c r="L28" s="25"/>
      <c r="M28" s="26"/>
    </row>
    <row r="29" spans="1:13" ht="18.75" x14ac:dyDescent="0.25">
      <c r="A29" s="27"/>
      <c r="B29" s="81" t="s">
        <v>107</v>
      </c>
      <c r="C29" s="83"/>
      <c r="D29" s="83"/>
      <c r="E29" s="28"/>
      <c r="F29" s="28"/>
      <c r="G29" s="28"/>
      <c r="H29" s="28"/>
      <c r="I29" s="28"/>
      <c r="J29" s="28"/>
      <c r="K29" s="28"/>
      <c r="L29" s="29"/>
      <c r="M29" s="30"/>
    </row>
  </sheetData>
  <mergeCells count="1">
    <mergeCell ref="C29:D29"/>
  </mergeCells>
  <pageMargins left="0.78749999999999998" right="0.78749999999999998" top="1.0249999999999999" bottom="1.0249999999999999" header="0.78749999999999998" footer="0.78749999999999998"/>
  <pageSetup paperSize="9" scale="65" fitToHeight="0" orientation="landscape" useFirstPageNumber="1" horizontalDpi="300" verticalDpi="300" r:id="rId1"/>
  <headerFooter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topLeftCell="A22" zoomScaleNormal="60" zoomScaleSheetLayoutView="100" workbookViewId="0">
      <selection activeCell="W6" sqref="W6"/>
    </sheetView>
  </sheetViews>
  <sheetFormatPr defaultRowHeight="12.75" x14ac:dyDescent="0.2"/>
  <cols>
    <col min="2" max="2" width="19.5703125" customWidth="1"/>
    <col min="5" max="5" width="7.140625" customWidth="1"/>
    <col min="6" max="6" width="7.42578125" customWidth="1"/>
    <col min="7" max="7" width="6.85546875" customWidth="1"/>
    <col min="8" max="8" width="5.85546875" customWidth="1"/>
    <col min="9" max="9" width="7" customWidth="1"/>
    <col min="10" max="11" width="7.140625" customWidth="1"/>
    <col min="12" max="12" width="22.5703125" customWidth="1"/>
    <col min="13" max="13" width="20" customWidth="1"/>
  </cols>
  <sheetData>
    <row r="1" spans="1:13" ht="18.75" x14ac:dyDescent="0.2">
      <c r="A1" s="53"/>
      <c r="B1" s="54" t="s">
        <v>13</v>
      </c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</row>
    <row r="2" spans="1:13" ht="37.5" x14ac:dyDescent="0.2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6" t="s">
        <v>284</v>
      </c>
      <c r="M2" s="56" t="s">
        <v>285</v>
      </c>
    </row>
    <row r="3" spans="1:13" ht="18.75" x14ac:dyDescent="0.2">
      <c r="A3" s="57"/>
      <c r="B3" s="55" t="s">
        <v>246</v>
      </c>
      <c r="C3" s="55"/>
      <c r="D3" s="55"/>
      <c r="E3" s="55"/>
      <c r="F3" s="55"/>
      <c r="G3" s="55"/>
      <c r="H3" s="55"/>
      <c r="I3" s="55"/>
      <c r="J3" s="55"/>
      <c r="K3" s="59"/>
      <c r="L3" s="56"/>
      <c r="M3" s="56"/>
    </row>
    <row r="4" spans="1:13" ht="75" x14ac:dyDescent="0.2">
      <c r="A4" s="57" t="s">
        <v>0</v>
      </c>
      <c r="B4" s="55" t="s">
        <v>1</v>
      </c>
      <c r="C4" s="73" t="s">
        <v>2</v>
      </c>
      <c r="D4" s="73" t="s">
        <v>3</v>
      </c>
      <c r="E4" s="73" t="s">
        <v>4</v>
      </c>
      <c r="F4" s="73" t="s">
        <v>109</v>
      </c>
      <c r="G4" s="73" t="s">
        <v>110</v>
      </c>
      <c r="H4" s="73" t="s">
        <v>282</v>
      </c>
      <c r="I4" s="73" t="s">
        <v>112</v>
      </c>
      <c r="J4" s="77" t="s">
        <v>283</v>
      </c>
      <c r="K4" s="73" t="s">
        <v>113</v>
      </c>
      <c r="L4" s="55" t="s">
        <v>11</v>
      </c>
      <c r="M4" s="55" t="s">
        <v>12</v>
      </c>
    </row>
    <row r="5" spans="1:13" ht="93.75" x14ac:dyDescent="0.2">
      <c r="A5" s="57">
        <v>1</v>
      </c>
      <c r="B5" s="57" t="s">
        <v>247</v>
      </c>
      <c r="C5" s="57">
        <v>11</v>
      </c>
      <c r="D5" s="57">
        <v>11</v>
      </c>
      <c r="E5" s="57">
        <v>14</v>
      </c>
      <c r="F5" s="60">
        <v>10</v>
      </c>
      <c r="G5" s="60">
        <v>5</v>
      </c>
      <c r="H5" s="60">
        <v>5</v>
      </c>
      <c r="I5" s="60">
        <v>1</v>
      </c>
      <c r="J5" s="60">
        <f t="shared" ref="J5:J28" si="0">SUM(E5:I5)</f>
        <v>35</v>
      </c>
      <c r="K5" s="55">
        <v>1</v>
      </c>
      <c r="L5" s="53" t="s">
        <v>44</v>
      </c>
      <c r="M5" s="61" t="s">
        <v>45</v>
      </c>
    </row>
    <row r="6" spans="1:13" ht="131.25" x14ac:dyDescent="0.2">
      <c r="A6" s="57">
        <v>2</v>
      </c>
      <c r="B6" s="57" t="s">
        <v>248</v>
      </c>
      <c r="C6" s="57">
        <v>11</v>
      </c>
      <c r="D6" s="57">
        <v>11</v>
      </c>
      <c r="E6" s="57">
        <v>12</v>
      </c>
      <c r="F6" s="57">
        <v>9</v>
      </c>
      <c r="G6" s="57">
        <v>5</v>
      </c>
      <c r="H6" s="57">
        <v>0</v>
      </c>
      <c r="I6" s="57">
        <v>6</v>
      </c>
      <c r="J6" s="57">
        <f t="shared" si="0"/>
        <v>32</v>
      </c>
      <c r="K6" s="55">
        <v>1</v>
      </c>
      <c r="L6" s="53" t="s">
        <v>243</v>
      </c>
      <c r="M6" s="57" t="s">
        <v>98</v>
      </c>
    </row>
    <row r="7" spans="1:13" ht="93.75" x14ac:dyDescent="0.2">
      <c r="A7" s="57">
        <v>3</v>
      </c>
      <c r="B7" s="57" t="s">
        <v>249</v>
      </c>
      <c r="C7" s="57">
        <v>11</v>
      </c>
      <c r="D7" s="57">
        <v>11</v>
      </c>
      <c r="E7" s="57">
        <v>11</v>
      </c>
      <c r="F7" s="60">
        <v>5</v>
      </c>
      <c r="G7" s="60">
        <v>4</v>
      </c>
      <c r="H7" s="60">
        <v>1</v>
      </c>
      <c r="I7" s="60">
        <v>6</v>
      </c>
      <c r="J7" s="60">
        <f t="shared" si="0"/>
        <v>27</v>
      </c>
      <c r="K7" s="55">
        <v>2</v>
      </c>
      <c r="L7" s="53" t="s">
        <v>201</v>
      </c>
      <c r="M7" s="57" t="s">
        <v>171</v>
      </c>
    </row>
    <row r="8" spans="1:13" ht="75" x14ac:dyDescent="0.2">
      <c r="A8" s="57">
        <v>4</v>
      </c>
      <c r="B8" s="14" t="s">
        <v>250</v>
      </c>
      <c r="C8" s="57">
        <v>11</v>
      </c>
      <c r="D8" s="57">
        <v>11</v>
      </c>
      <c r="E8" s="57">
        <v>10</v>
      </c>
      <c r="F8" s="60">
        <v>5</v>
      </c>
      <c r="G8" s="60">
        <v>6</v>
      </c>
      <c r="H8" s="60">
        <v>1</v>
      </c>
      <c r="I8" s="60">
        <v>5</v>
      </c>
      <c r="J8" s="60">
        <f t="shared" si="0"/>
        <v>27</v>
      </c>
      <c r="K8" s="55">
        <v>2</v>
      </c>
      <c r="L8" s="53" t="s">
        <v>92</v>
      </c>
      <c r="M8" s="14" t="s">
        <v>251</v>
      </c>
    </row>
    <row r="9" spans="1:13" ht="75" x14ac:dyDescent="0.2">
      <c r="A9" s="57">
        <v>5</v>
      </c>
      <c r="B9" s="62" t="s">
        <v>252</v>
      </c>
      <c r="C9" s="62">
        <v>11</v>
      </c>
      <c r="D9" s="62">
        <v>11</v>
      </c>
      <c r="E9" s="57">
        <v>11</v>
      </c>
      <c r="F9" s="60">
        <v>5</v>
      </c>
      <c r="G9" s="60">
        <v>3</v>
      </c>
      <c r="H9" s="60">
        <v>4</v>
      </c>
      <c r="I9" s="60">
        <v>4</v>
      </c>
      <c r="J9" s="60">
        <f t="shared" si="0"/>
        <v>27</v>
      </c>
      <c r="K9" s="55">
        <v>2</v>
      </c>
      <c r="L9" s="63" t="s">
        <v>103</v>
      </c>
      <c r="M9" s="62" t="s">
        <v>104</v>
      </c>
    </row>
    <row r="10" spans="1:13" ht="56.25" x14ac:dyDescent="0.2">
      <c r="A10" s="57">
        <v>6</v>
      </c>
      <c r="B10" s="62" t="s">
        <v>253</v>
      </c>
      <c r="C10" s="62">
        <v>11</v>
      </c>
      <c r="D10" s="62">
        <v>11</v>
      </c>
      <c r="E10" s="57">
        <v>9</v>
      </c>
      <c r="F10" s="60">
        <v>7</v>
      </c>
      <c r="G10" s="60">
        <v>4</v>
      </c>
      <c r="H10" s="60">
        <v>1</v>
      </c>
      <c r="I10" s="60">
        <v>6</v>
      </c>
      <c r="J10" s="60">
        <f t="shared" si="0"/>
        <v>27</v>
      </c>
      <c r="K10" s="55">
        <v>2</v>
      </c>
      <c r="L10" s="63" t="s">
        <v>254</v>
      </c>
      <c r="M10" s="62" t="s">
        <v>255</v>
      </c>
    </row>
    <row r="11" spans="1:13" ht="75" x14ac:dyDescent="0.2">
      <c r="A11" s="57">
        <v>7</v>
      </c>
      <c r="B11" s="68" t="s">
        <v>256</v>
      </c>
      <c r="C11" s="68">
        <v>11</v>
      </c>
      <c r="D11" s="68">
        <v>11</v>
      </c>
      <c r="E11" s="57">
        <v>8</v>
      </c>
      <c r="F11" s="57">
        <v>5</v>
      </c>
      <c r="G11" s="57">
        <v>5</v>
      </c>
      <c r="H11" s="57">
        <v>3</v>
      </c>
      <c r="I11" s="57">
        <v>4</v>
      </c>
      <c r="J11" s="57">
        <f t="shared" si="0"/>
        <v>25</v>
      </c>
      <c r="K11" s="57">
        <v>2</v>
      </c>
      <c r="L11" s="69" t="s">
        <v>257</v>
      </c>
      <c r="M11" s="68" t="s">
        <v>143</v>
      </c>
    </row>
    <row r="12" spans="1:13" ht="75" x14ac:dyDescent="0.2">
      <c r="A12" s="57">
        <v>8</v>
      </c>
      <c r="B12" s="57" t="s">
        <v>258</v>
      </c>
      <c r="C12" s="57">
        <v>11</v>
      </c>
      <c r="D12" s="57">
        <v>11</v>
      </c>
      <c r="E12" s="57">
        <v>11</v>
      </c>
      <c r="F12" s="60">
        <v>3</v>
      </c>
      <c r="G12" s="60">
        <v>6</v>
      </c>
      <c r="H12" s="60">
        <v>0</v>
      </c>
      <c r="I12" s="60">
        <v>4</v>
      </c>
      <c r="J12" s="60">
        <f t="shared" si="0"/>
        <v>24</v>
      </c>
      <c r="K12" s="55">
        <v>3</v>
      </c>
      <c r="L12" s="53" t="s">
        <v>99</v>
      </c>
      <c r="M12" s="57" t="s">
        <v>100</v>
      </c>
    </row>
    <row r="13" spans="1:13" ht="93.75" x14ac:dyDescent="0.2">
      <c r="A13" s="57">
        <v>9</v>
      </c>
      <c r="B13" s="57" t="s">
        <v>259</v>
      </c>
      <c r="C13" s="62">
        <v>11</v>
      </c>
      <c r="D13" s="62">
        <v>11</v>
      </c>
      <c r="E13" s="57">
        <v>13</v>
      </c>
      <c r="F13" s="60">
        <v>3</v>
      </c>
      <c r="G13" s="60">
        <v>5</v>
      </c>
      <c r="H13" s="60">
        <v>0</v>
      </c>
      <c r="I13" s="60">
        <v>3</v>
      </c>
      <c r="J13" s="60">
        <f t="shared" si="0"/>
        <v>24</v>
      </c>
      <c r="K13" s="55">
        <v>3</v>
      </c>
      <c r="L13" s="69" t="s">
        <v>38</v>
      </c>
      <c r="M13" s="57" t="s">
        <v>39</v>
      </c>
    </row>
    <row r="14" spans="1:13" ht="75" x14ac:dyDescent="0.2">
      <c r="A14" s="57">
        <v>10</v>
      </c>
      <c r="B14" s="57" t="s">
        <v>260</v>
      </c>
      <c r="C14" s="57">
        <v>11</v>
      </c>
      <c r="D14" s="57">
        <v>11</v>
      </c>
      <c r="E14" s="57">
        <v>10</v>
      </c>
      <c r="F14" s="60">
        <v>7</v>
      </c>
      <c r="G14" s="60">
        <v>4</v>
      </c>
      <c r="H14" s="60">
        <v>0</v>
      </c>
      <c r="I14" s="60">
        <v>2</v>
      </c>
      <c r="J14" s="60">
        <f t="shared" si="0"/>
        <v>23</v>
      </c>
      <c r="K14" s="55">
        <v>3</v>
      </c>
      <c r="L14" s="53" t="s">
        <v>230</v>
      </c>
      <c r="M14" s="57" t="s">
        <v>231</v>
      </c>
    </row>
    <row r="15" spans="1:13" ht="75" x14ac:dyDescent="0.2">
      <c r="A15" s="57">
        <v>11</v>
      </c>
      <c r="B15" s="57" t="s">
        <v>261</v>
      </c>
      <c r="C15" s="57">
        <v>11</v>
      </c>
      <c r="D15" s="57">
        <v>11</v>
      </c>
      <c r="E15" s="57">
        <v>8</v>
      </c>
      <c r="F15" s="60">
        <v>5</v>
      </c>
      <c r="G15" s="60">
        <v>6</v>
      </c>
      <c r="H15" s="60">
        <v>0</v>
      </c>
      <c r="I15" s="60">
        <v>4</v>
      </c>
      <c r="J15" s="60">
        <f t="shared" si="0"/>
        <v>23</v>
      </c>
      <c r="K15" s="55">
        <v>3</v>
      </c>
      <c r="L15" s="53" t="s">
        <v>35</v>
      </c>
      <c r="M15" s="57" t="s">
        <v>262</v>
      </c>
    </row>
    <row r="16" spans="1:13" ht="112.5" x14ac:dyDescent="0.2">
      <c r="A16" s="57">
        <v>12</v>
      </c>
      <c r="B16" s="14" t="s">
        <v>263</v>
      </c>
      <c r="C16" s="57">
        <v>11</v>
      </c>
      <c r="D16" s="57">
        <v>11</v>
      </c>
      <c r="E16" s="57">
        <v>10</v>
      </c>
      <c r="F16" s="60">
        <v>3</v>
      </c>
      <c r="G16" s="60">
        <v>5</v>
      </c>
      <c r="H16" s="60">
        <v>0</v>
      </c>
      <c r="I16" s="60">
        <v>5</v>
      </c>
      <c r="J16" s="60">
        <f t="shared" si="0"/>
        <v>23</v>
      </c>
      <c r="K16" s="55">
        <v>3</v>
      </c>
      <c r="L16" s="53" t="s">
        <v>73</v>
      </c>
      <c r="M16" s="14" t="s">
        <v>264</v>
      </c>
    </row>
    <row r="17" spans="1:13" ht="75" x14ac:dyDescent="0.2">
      <c r="A17" s="57">
        <v>13</v>
      </c>
      <c r="B17" s="57" t="s">
        <v>265</v>
      </c>
      <c r="C17" s="57">
        <v>11</v>
      </c>
      <c r="D17" s="57">
        <v>11</v>
      </c>
      <c r="E17" s="57">
        <v>7</v>
      </c>
      <c r="F17" s="60">
        <v>7</v>
      </c>
      <c r="G17" s="60">
        <v>5</v>
      </c>
      <c r="H17" s="60">
        <v>1</v>
      </c>
      <c r="I17" s="60">
        <v>2</v>
      </c>
      <c r="J17" s="60">
        <f t="shared" si="0"/>
        <v>22</v>
      </c>
      <c r="K17" s="55">
        <v>3</v>
      </c>
      <c r="L17" s="53" t="s">
        <v>155</v>
      </c>
      <c r="M17" s="57" t="s">
        <v>156</v>
      </c>
    </row>
    <row r="18" spans="1:13" ht="75" x14ac:dyDescent="0.2">
      <c r="A18" s="57">
        <v>14</v>
      </c>
      <c r="B18" s="61" t="s">
        <v>266</v>
      </c>
      <c r="C18" s="57">
        <v>11</v>
      </c>
      <c r="D18" s="61">
        <v>11</v>
      </c>
      <c r="E18" s="57">
        <v>10</v>
      </c>
      <c r="F18" s="60">
        <v>5</v>
      </c>
      <c r="G18" s="60">
        <v>5</v>
      </c>
      <c r="H18" s="60">
        <v>0</v>
      </c>
      <c r="I18" s="60">
        <v>1</v>
      </c>
      <c r="J18" s="60">
        <f t="shared" si="0"/>
        <v>21</v>
      </c>
      <c r="K18" s="55">
        <v>3</v>
      </c>
      <c r="L18" s="53" t="s">
        <v>20</v>
      </c>
      <c r="M18" s="61" t="s">
        <v>267</v>
      </c>
    </row>
    <row r="19" spans="1:13" ht="75" x14ac:dyDescent="0.2">
      <c r="A19" s="57">
        <v>15</v>
      </c>
      <c r="B19" s="74" t="s">
        <v>268</v>
      </c>
      <c r="C19" s="57">
        <v>11</v>
      </c>
      <c r="D19" s="57">
        <v>11</v>
      </c>
      <c r="E19" s="57">
        <v>11</v>
      </c>
      <c r="F19" s="60">
        <v>2</v>
      </c>
      <c r="G19" s="60">
        <v>4</v>
      </c>
      <c r="H19" s="60">
        <v>3</v>
      </c>
      <c r="I19" s="60">
        <v>1</v>
      </c>
      <c r="J19" s="60">
        <f t="shared" si="0"/>
        <v>21</v>
      </c>
      <c r="K19" s="55">
        <v>3</v>
      </c>
      <c r="L19" s="53" t="s">
        <v>122</v>
      </c>
      <c r="M19" s="74" t="s">
        <v>269</v>
      </c>
    </row>
    <row r="20" spans="1:13" ht="75" x14ac:dyDescent="0.2">
      <c r="A20" s="57">
        <v>16</v>
      </c>
      <c r="B20" s="68" t="s">
        <v>270</v>
      </c>
      <c r="C20" s="68">
        <v>11</v>
      </c>
      <c r="D20" s="68">
        <v>11</v>
      </c>
      <c r="E20" s="57">
        <v>7</v>
      </c>
      <c r="F20" s="60">
        <v>5</v>
      </c>
      <c r="G20" s="60">
        <v>6</v>
      </c>
      <c r="H20" s="60">
        <v>0</v>
      </c>
      <c r="I20" s="60">
        <v>3</v>
      </c>
      <c r="J20" s="60">
        <f t="shared" si="0"/>
        <v>21</v>
      </c>
      <c r="K20" s="57">
        <v>3</v>
      </c>
      <c r="L20" s="75" t="s">
        <v>93</v>
      </c>
      <c r="M20" s="68" t="s">
        <v>94</v>
      </c>
    </row>
    <row r="21" spans="1:13" ht="75" x14ac:dyDescent="0.2">
      <c r="A21" s="57">
        <v>17</v>
      </c>
      <c r="B21" s="62" t="s">
        <v>271</v>
      </c>
      <c r="C21" s="62">
        <v>11</v>
      </c>
      <c r="D21" s="62">
        <v>11</v>
      </c>
      <c r="E21" s="57">
        <v>9</v>
      </c>
      <c r="F21" s="60">
        <v>6</v>
      </c>
      <c r="G21" s="60">
        <v>6</v>
      </c>
      <c r="H21" s="60">
        <v>0</v>
      </c>
      <c r="I21" s="60">
        <v>0</v>
      </c>
      <c r="J21" s="60">
        <f t="shared" si="0"/>
        <v>21</v>
      </c>
      <c r="K21" s="55">
        <v>3</v>
      </c>
      <c r="L21" s="76" t="s">
        <v>50</v>
      </c>
      <c r="M21" s="62" t="s">
        <v>51</v>
      </c>
    </row>
    <row r="22" spans="1:13" ht="75" x14ac:dyDescent="0.2">
      <c r="A22" s="57">
        <v>18</v>
      </c>
      <c r="B22" s="57" t="s">
        <v>272</v>
      </c>
      <c r="C22" s="57">
        <v>11</v>
      </c>
      <c r="D22" s="57">
        <v>11</v>
      </c>
      <c r="E22" s="57">
        <v>5</v>
      </c>
      <c r="F22" s="57">
        <v>4</v>
      </c>
      <c r="G22" s="57">
        <v>6</v>
      </c>
      <c r="H22" s="57">
        <v>0</v>
      </c>
      <c r="I22" s="57">
        <v>6</v>
      </c>
      <c r="J22" s="57">
        <f t="shared" si="0"/>
        <v>21</v>
      </c>
      <c r="K22" s="55">
        <v>3</v>
      </c>
      <c r="L22" s="53" t="s">
        <v>90</v>
      </c>
      <c r="M22" s="57" t="s">
        <v>91</v>
      </c>
    </row>
    <row r="23" spans="1:13" ht="75" x14ac:dyDescent="0.2">
      <c r="A23" s="57">
        <v>19</v>
      </c>
      <c r="B23" s="57" t="s">
        <v>273</v>
      </c>
      <c r="C23" s="57">
        <v>11</v>
      </c>
      <c r="D23" s="57">
        <v>11</v>
      </c>
      <c r="E23" s="57">
        <v>10</v>
      </c>
      <c r="F23" s="60">
        <v>1</v>
      </c>
      <c r="G23" s="60">
        <v>3</v>
      </c>
      <c r="H23" s="60">
        <v>0</v>
      </c>
      <c r="I23" s="60">
        <v>6</v>
      </c>
      <c r="J23" s="60">
        <f t="shared" si="0"/>
        <v>20</v>
      </c>
      <c r="K23" s="55">
        <v>3</v>
      </c>
      <c r="L23" s="53" t="s">
        <v>47</v>
      </c>
      <c r="M23" s="57" t="s">
        <v>48</v>
      </c>
    </row>
    <row r="24" spans="1:13" ht="75" x14ac:dyDescent="0.2">
      <c r="A24" s="57">
        <v>20</v>
      </c>
      <c r="B24" s="57" t="s">
        <v>274</v>
      </c>
      <c r="C24" s="57">
        <v>11</v>
      </c>
      <c r="D24" s="57">
        <v>11</v>
      </c>
      <c r="E24" s="57">
        <v>12</v>
      </c>
      <c r="F24" s="60">
        <v>2</v>
      </c>
      <c r="G24" s="60">
        <v>6</v>
      </c>
      <c r="H24" s="60">
        <v>0</v>
      </c>
      <c r="I24" s="60">
        <v>0</v>
      </c>
      <c r="J24" s="60">
        <f t="shared" si="0"/>
        <v>20</v>
      </c>
      <c r="K24" s="55">
        <v>3</v>
      </c>
      <c r="L24" s="53" t="s">
        <v>184</v>
      </c>
      <c r="M24" s="57" t="s">
        <v>185</v>
      </c>
    </row>
    <row r="25" spans="1:13" ht="75" x14ac:dyDescent="0.2">
      <c r="A25" s="57">
        <v>21</v>
      </c>
      <c r="B25" s="57" t="s">
        <v>275</v>
      </c>
      <c r="C25" s="57">
        <v>11</v>
      </c>
      <c r="D25" s="57">
        <v>11</v>
      </c>
      <c r="E25" s="57">
        <v>10</v>
      </c>
      <c r="F25" s="60">
        <v>0</v>
      </c>
      <c r="G25" s="60">
        <v>5</v>
      </c>
      <c r="H25" s="60">
        <v>1</v>
      </c>
      <c r="I25" s="60">
        <v>4</v>
      </c>
      <c r="J25" s="60">
        <f t="shared" si="0"/>
        <v>20</v>
      </c>
      <c r="K25" s="55">
        <v>3</v>
      </c>
      <c r="L25" s="53" t="s">
        <v>131</v>
      </c>
      <c r="M25" s="57" t="s">
        <v>276</v>
      </c>
    </row>
    <row r="26" spans="1:13" ht="93.75" x14ac:dyDescent="0.2">
      <c r="A26" s="57">
        <v>22</v>
      </c>
      <c r="B26" s="61" t="s">
        <v>277</v>
      </c>
      <c r="C26" s="70">
        <v>11</v>
      </c>
      <c r="D26" s="70">
        <v>11</v>
      </c>
      <c r="E26" s="57">
        <v>11</v>
      </c>
      <c r="F26" s="57">
        <v>3</v>
      </c>
      <c r="G26" s="57">
        <v>5</v>
      </c>
      <c r="H26" s="57">
        <v>0</v>
      </c>
      <c r="I26" s="57">
        <v>0</v>
      </c>
      <c r="J26" s="57">
        <f t="shared" si="0"/>
        <v>19</v>
      </c>
      <c r="K26" s="57">
        <v>3</v>
      </c>
      <c r="L26" s="66" t="s">
        <v>278</v>
      </c>
      <c r="M26" s="71" t="s">
        <v>188</v>
      </c>
    </row>
    <row r="27" spans="1:13" ht="56.25" x14ac:dyDescent="0.2">
      <c r="A27" s="57">
        <v>23</v>
      </c>
      <c r="B27" s="57" t="s">
        <v>279</v>
      </c>
      <c r="C27" s="57">
        <v>11</v>
      </c>
      <c r="D27" s="57">
        <v>11</v>
      </c>
      <c r="E27" s="57">
        <v>7</v>
      </c>
      <c r="F27" s="60">
        <v>5</v>
      </c>
      <c r="G27" s="60">
        <v>6</v>
      </c>
      <c r="H27" s="60">
        <v>0</v>
      </c>
      <c r="I27" s="60">
        <v>0</v>
      </c>
      <c r="J27" s="60">
        <f t="shared" si="0"/>
        <v>18</v>
      </c>
      <c r="K27" s="55">
        <v>3</v>
      </c>
      <c r="L27" s="53" t="s">
        <v>101</v>
      </c>
      <c r="M27" s="57" t="s">
        <v>280</v>
      </c>
    </row>
    <row r="28" spans="1:13" ht="56.25" x14ac:dyDescent="0.2">
      <c r="A28" s="57">
        <v>24</v>
      </c>
      <c r="B28" s="62" t="s">
        <v>281</v>
      </c>
      <c r="C28" s="62">
        <v>11</v>
      </c>
      <c r="D28" s="62">
        <v>11</v>
      </c>
      <c r="E28" s="57">
        <v>7</v>
      </c>
      <c r="F28" s="60">
        <v>6</v>
      </c>
      <c r="G28" s="60">
        <v>4</v>
      </c>
      <c r="H28" s="60">
        <v>0</v>
      </c>
      <c r="I28" s="60">
        <v>1</v>
      </c>
      <c r="J28" s="60">
        <f t="shared" si="0"/>
        <v>18</v>
      </c>
      <c r="K28" s="55">
        <v>3</v>
      </c>
      <c r="L28" s="63" t="s">
        <v>227</v>
      </c>
      <c r="M28" s="62" t="s">
        <v>228</v>
      </c>
    </row>
    <row r="30" spans="1:13" ht="18.75" x14ac:dyDescent="0.2">
      <c r="B30" s="80" t="s">
        <v>244</v>
      </c>
    </row>
  </sheetData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dc:description/>
  <cp:lastModifiedBy>111</cp:lastModifiedBy>
  <cp:revision>3</cp:revision>
  <cp:lastPrinted>2022-12-07T14:56:15Z</cp:lastPrinted>
  <dcterms:created xsi:type="dcterms:W3CDTF">2022-12-07T14:38:53Z</dcterms:created>
  <dcterms:modified xsi:type="dcterms:W3CDTF">2022-12-08T14:29:32Z</dcterms:modified>
  <dc:language>uk-UA</dc:language>
</cp:coreProperties>
</file>